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<sst xmlns="http://schemas.openxmlformats.org/spreadsheetml/2006/main" count="59" uniqueCount="24">
  <si>
    <t>Единица измерения: руб.</t>
  </si>
  <si>
    <t>Наименование показателя</t>
  </si>
  <si>
    <t/>
  </si>
  <si>
    <t>ВСЕГО РАСХОДОВ:</t>
  </si>
  <si>
    <t>Код целевой статьи расходов</t>
  </si>
  <si>
    <t>План</t>
  </si>
  <si>
    <t>Исполнено
за 2017 год, руб.</t>
  </si>
  <si>
    <t>Процент исполнения</t>
  </si>
  <si>
    <t>к первоначальному плану</t>
  </si>
  <si>
    <t>к уточненному плану</t>
  </si>
  <si>
    <t>Причины отклонений фактических значений показателей расходов от  первоначально утвержденных  
(указываются причины, если отклонение 5% и более)</t>
  </si>
  <si>
    <t>01 0 00 00000</t>
  </si>
  <si>
    <t xml:space="preserve">Муниципальная программа сельского поселения»Совершенствование управлением муниципальной собственностью Перемиловского сельского поселения» </t>
  </si>
  <si>
    <t>Муниципальная программа сельского поселения  «Пожарная безопасность на территории Перемиловского сельского поселения»</t>
  </si>
  <si>
    <t>02 0 00 00000</t>
  </si>
  <si>
    <t>Муниципальная программа сельского поселения  «Обеспечение мероприятий по благоустройству населенных пунктов Перемиловского сельского поселения»</t>
  </si>
  <si>
    <t>03 0 00 00000</t>
  </si>
  <si>
    <t xml:space="preserve">Увеличение бюджетных ассигнований: на:                               -замену светильников уличного освещения;                                         - спил деревьев представляющих угрозу жилым помещениям. </t>
  </si>
  <si>
    <t>Муниципальная программа сельского поселения «Развитие массовой культуры и спорта, на территории  Перемиловского сельского поселения»</t>
  </si>
  <si>
    <t>04 0 00 00000</t>
  </si>
  <si>
    <t>Увеличение бюджетных ассигнований: на:                                                         - укрепление материально-технической базы.</t>
  </si>
  <si>
    <t>Утверждено на 2017 год (№ 47от 23.12.2016г.   в первоначальной редакции), руб.</t>
  </si>
  <si>
    <t>Утверждено на 2017 год (№ 47  в редакции от 22.12.2017г. № 35), руб.</t>
  </si>
  <si>
    <t>Расходы  бюджета Перемиловского сельского поселения  на реализацию муниципальных программ Перемиловского сельского поселения в 2017 году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</si>
</sst>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1">
      <alignment horizontal="center" vertical="center" wrapText="1"/>
      <protection/>
    </xf>
    <xf numFmtId="1" fontId="31" fillId="0" borderId="1">
      <alignment horizontal="left" vertical="top" wrapText="1" indent="2"/>
      <protection/>
    </xf>
    <xf numFmtId="0" fontId="31" fillId="0" borderId="0">
      <alignment/>
      <protection/>
    </xf>
    <xf numFmtId="0" fontId="31" fillId="0" borderId="1">
      <alignment horizontal="center" vertical="center" wrapText="1"/>
      <protection/>
    </xf>
    <xf numFmtId="1" fontId="31" fillId="0" borderId="1">
      <alignment horizontal="center" vertical="top" shrinkToFi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20" borderId="0">
      <alignment shrinkToFi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2" fillId="0" borderId="1">
      <alignment horizontal="left"/>
      <protection/>
    </xf>
    <xf numFmtId="0" fontId="31" fillId="0" borderId="1">
      <alignment horizontal="center" vertical="center" wrapText="1"/>
      <protection/>
    </xf>
    <xf numFmtId="4" fontId="31" fillId="0" borderId="1">
      <alignment horizontal="right" vertical="top" shrinkToFit="1"/>
      <protection/>
    </xf>
    <xf numFmtId="4" fontId="32" fillId="21" borderId="1">
      <alignment horizontal="right" vertical="top" shrinkToFit="1"/>
      <protection/>
    </xf>
    <xf numFmtId="0" fontId="31" fillId="0" borderId="0">
      <alignment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0">
      <alignment horizontal="left" wrapText="1"/>
      <protection/>
    </xf>
    <xf numFmtId="10" fontId="31" fillId="0" borderId="1">
      <alignment horizontal="right" vertical="top" shrinkToFit="1"/>
      <protection/>
    </xf>
    <xf numFmtId="10" fontId="32" fillId="21" borderId="1">
      <alignment horizontal="right" vertical="top" shrinkToFi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 vertical="top"/>
      <protection/>
    </xf>
    <xf numFmtId="0" fontId="32" fillId="0" borderId="1">
      <alignment vertical="top" wrapText="1"/>
      <protection/>
    </xf>
    <xf numFmtId="0" fontId="31" fillId="20" borderId="0">
      <alignment horizontal="center"/>
      <protection/>
    </xf>
    <xf numFmtId="0" fontId="31" fillId="20" borderId="0">
      <alignment horizontal="left"/>
      <protection/>
    </xf>
    <xf numFmtId="4" fontId="32" fillId="22" borderId="1">
      <alignment horizontal="right" vertical="top" shrinkToFit="1"/>
      <protection/>
    </xf>
    <xf numFmtId="10" fontId="32" fillId="22" borderId="1">
      <alignment horizontal="right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41" applyNumberFormat="1" applyProtection="1">
      <alignment/>
      <protection/>
    </xf>
    <xf numFmtId="0" fontId="31" fillId="0" borderId="0" xfId="70" applyNumberFormat="1" applyProtection="1">
      <alignment horizontal="left" wrapText="1"/>
      <protection/>
    </xf>
    <xf numFmtId="0" fontId="49" fillId="0" borderId="0" xfId="41" applyNumberFormat="1" applyFont="1" applyProtection="1">
      <alignment/>
      <protection/>
    </xf>
    <xf numFmtId="0" fontId="50" fillId="0" borderId="1" xfId="69" applyNumberFormat="1" applyFont="1" applyProtection="1">
      <alignment horizontal="center" vertical="center" wrapText="1"/>
      <protection/>
    </xf>
    <xf numFmtId="0" fontId="50" fillId="0" borderId="11" xfId="59" applyNumberFormat="1" applyFont="1" applyBorder="1" applyAlignment="1" applyProtection="1">
      <alignment vertical="center" wrapText="1"/>
      <protection/>
    </xf>
    <xf numFmtId="1" fontId="50" fillId="0" borderId="1" xfId="43" applyFont="1" applyProtection="1">
      <alignment horizontal="center" vertical="top" shrinkToFit="1"/>
      <protection/>
    </xf>
    <xf numFmtId="4" fontId="50" fillId="0" borderId="1" xfId="56" applyFont="1" applyProtection="1">
      <alignment horizontal="right" vertical="top" shrinkToFit="1"/>
      <protection/>
    </xf>
    <xf numFmtId="10" fontId="50" fillId="0" borderId="1" xfId="71" applyFont="1" applyProtection="1">
      <alignment horizontal="right" vertical="top" shrinkToFit="1"/>
      <protection/>
    </xf>
    <xf numFmtId="4" fontId="50" fillId="0" borderId="12" xfId="56" applyFont="1" applyBorder="1" applyProtection="1">
      <alignment horizontal="right" vertical="top" shrinkToFit="1"/>
      <protection/>
    </xf>
    <xf numFmtId="4" fontId="50" fillId="21" borderId="1" xfId="57" applyFont="1" applyProtection="1">
      <alignment horizontal="right" vertical="top" shrinkToFit="1"/>
      <protection/>
    </xf>
    <xf numFmtId="10" fontId="50" fillId="21" borderId="1" xfId="72" applyFont="1" applyProtection="1">
      <alignment horizontal="right" vertical="top" shrinkToFit="1"/>
      <protection/>
    </xf>
    <xf numFmtId="4" fontId="50" fillId="21" borderId="12" xfId="57" applyFont="1" applyBorder="1" applyProtection="1">
      <alignment horizontal="right" vertical="top" shrinkToFit="1"/>
      <protection/>
    </xf>
    <xf numFmtId="0" fontId="51" fillId="0" borderId="0" xfId="73" applyNumberFormat="1" applyFont="1" applyAlignment="1" applyProtection="1">
      <alignment wrapText="1"/>
      <protection/>
    </xf>
    <xf numFmtId="0" fontId="51" fillId="0" borderId="0" xfId="73" applyFont="1" applyAlignment="1">
      <alignment wrapText="1"/>
      <protection/>
    </xf>
    <xf numFmtId="0" fontId="51" fillId="0" borderId="0" xfId="74" applyNumberFormat="1" applyFont="1" applyAlignment="1" applyProtection="1">
      <alignment/>
      <protection/>
    </xf>
    <xf numFmtId="0" fontId="31" fillId="0" borderId="0" xfId="41" applyNumberFormat="1" applyAlignment="1" applyProtection="1">
      <alignment/>
      <protection/>
    </xf>
    <xf numFmtId="0" fontId="52" fillId="0" borderId="0" xfId="74" applyNumberFormat="1" applyFont="1" applyAlignment="1" applyProtection="1">
      <alignment/>
      <protection/>
    </xf>
    <xf numFmtId="0" fontId="52" fillId="0" borderId="0" xfId="74" applyFont="1" applyAlignment="1">
      <alignment/>
      <protection/>
    </xf>
    <xf numFmtId="0" fontId="32" fillId="0" borderId="0" xfId="41" applyNumberFormat="1" applyFont="1" applyAlignment="1" applyProtection="1">
      <alignment/>
      <protection/>
    </xf>
    <xf numFmtId="10" fontId="50" fillId="0" borderId="13" xfId="56" applyNumberFormat="1" applyFont="1" applyBorder="1" applyProtection="1">
      <alignment horizontal="right" vertical="top" shrinkToFit="1"/>
      <protection/>
    </xf>
    <xf numFmtId="10" fontId="0" fillId="0" borderId="0" xfId="0" applyNumberFormat="1" applyAlignment="1" applyProtection="1">
      <alignment/>
      <protection locked="0"/>
    </xf>
    <xf numFmtId="0" fontId="50" fillId="0" borderId="14" xfId="41" applyNumberFormat="1" applyFont="1" applyBorder="1" applyAlignment="1" applyProtection="1">
      <alignment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50" fillId="0" borderId="11" xfId="69" applyNumberFormat="1" applyFont="1" applyBorder="1" applyProtection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50" fillId="0" borderId="14" xfId="42" applyFont="1" applyBorder="1">
      <alignment horizontal="center" vertical="center" wrapText="1"/>
      <protection/>
    </xf>
    <xf numFmtId="0" fontId="50" fillId="0" borderId="14" xfId="44" applyFont="1" applyBorder="1">
      <alignment horizontal="center" vertical="center" wrapText="1"/>
      <protection/>
    </xf>
    <xf numFmtId="0" fontId="50" fillId="0" borderId="14" xfId="69" applyFont="1" applyBorder="1">
      <alignment horizontal="center" vertical="center" wrapText="1"/>
      <protection/>
    </xf>
    <xf numFmtId="0" fontId="4" fillId="0" borderId="14" xfId="0" applyFont="1" applyBorder="1" applyAlignment="1" applyProtection="1">
      <alignment horizontal="center"/>
      <protection locked="0"/>
    </xf>
    <xf numFmtId="4" fontId="50" fillId="0" borderId="14" xfId="59" applyNumberFormat="1" applyFont="1" applyBorder="1" applyAlignment="1" applyProtection="1">
      <alignment vertical="center" wrapText="1"/>
      <protection/>
    </xf>
    <xf numFmtId="10" fontId="50" fillId="21" borderId="1" xfId="72" applyNumberFormat="1" applyFont="1" applyProtection="1">
      <alignment horizontal="right" vertical="top" shrinkToFit="1"/>
      <protection/>
    </xf>
    <xf numFmtId="0" fontId="4" fillId="0" borderId="14" xfId="0" applyFont="1" applyBorder="1" applyAlignment="1">
      <alignment wrapText="1"/>
    </xf>
    <xf numFmtId="1" fontId="50" fillId="0" borderId="14" xfId="43" applyFont="1" applyBorder="1" applyProtection="1">
      <alignment horizontal="center" vertical="top" shrinkToFit="1"/>
      <protection/>
    </xf>
    <xf numFmtId="4" fontId="50" fillId="0" borderId="14" xfId="56" applyFont="1" applyBorder="1" applyProtection="1">
      <alignment horizontal="right" vertical="top" shrinkToFit="1"/>
      <protection/>
    </xf>
    <xf numFmtId="10" fontId="50" fillId="0" borderId="14" xfId="71" applyFont="1" applyBorder="1" applyProtection="1">
      <alignment horizontal="right" vertical="top" shrinkToFit="1"/>
      <protection/>
    </xf>
    <xf numFmtId="0" fontId="50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0" fillId="0" borderId="14" xfId="46" applyFont="1" applyBorder="1" applyAlignment="1">
      <alignment vertical="center" wrapText="1"/>
      <protection/>
    </xf>
    <xf numFmtId="0" fontId="50" fillId="0" borderId="14" xfId="47" applyFont="1" applyBorder="1" applyAlignment="1">
      <alignment vertical="center" wrapText="1"/>
      <protection/>
    </xf>
    <xf numFmtId="0" fontId="50" fillId="0" borderId="14" xfId="48" applyFont="1" applyBorder="1" applyAlignment="1">
      <alignment vertical="center" wrapText="1"/>
      <protection/>
    </xf>
    <xf numFmtId="0" fontId="50" fillId="0" borderId="14" xfId="49" applyFont="1" applyBorder="1" applyAlignment="1">
      <alignment vertical="center" wrapText="1"/>
      <protection/>
    </xf>
    <xf numFmtId="0" fontId="50" fillId="0" borderId="14" xfId="51" applyFont="1" applyBorder="1" applyAlignment="1">
      <alignment vertical="center" wrapText="1"/>
      <protection/>
    </xf>
    <xf numFmtId="0" fontId="50" fillId="0" borderId="14" xfId="52" applyFont="1" applyBorder="1" applyAlignment="1">
      <alignment vertical="center" wrapText="1"/>
      <protection/>
    </xf>
    <xf numFmtId="0" fontId="50" fillId="0" borderId="14" xfId="53" applyFont="1" applyBorder="1" applyAlignment="1">
      <alignment vertical="center" wrapText="1"/>
      <protection/>
    </xf>
    <xf numFmtId="0" fontId="50" fillId="0" borderId="14" xfId="55" applyFont="1" applyBorder="1" applyAlignment="1">
      <alignment vertical="center" wrapText="1"/>
      <protection/>
    </xf>
    <xf numFmtId="4" fontId="4" fillId="0" borderId="14" xfId="0" applyNumberFormat="1" applyFont="1" applyFill="1" applyBorder="1" applyAlignment="1">
      <alignment vertical="center" wrapText="1"/>
    </xf>
    <xf numFmtId="0" fontId="50" fillId="0" borderId="14" xfId="60" applyFont="1" applyBorder="1" applyAlignment="1">
      <alignment vertical="center" wrapText="1"/>
      <protection/>
    </xf>
    <xf numFmtId="0" fontId="50" fillId="0" borderId="14" xfId="61" applyFont="1" applyBorder="1" applyAlignment="1">
      <alignment vertical="center" wrapText="1"/>
      <protection/>
    </xf>
    <xf numFmtId="0" fontId="50" fillId="0" borderId="14" xfId="62" applyFont="1" applyBorder="1" applyAlignment="1">
      <alignment vertical="center" wrapText="1"/>
      <protection/>
    </xf>
    <xf numFmtId="0" fontId="50" fillId="0" borderId="14" xfId="63" applyFont="1" applyBorder="1" applyAlignment="1">
      <alignment vertical="center" wrapText="1"/>
      <protection/>
    </xf>
    <xf numFmtId="0" fontId="50" fillId="0" borderId="14" xfId="64" applyFont="1" applyBorder="1" applyAlignment="1">
      <alignment vertical="center" wrapText="1"/>
      <protection/>
    </xf>
    <xf numFmtId="0" fontId="50" fillId="0" borderId="14" xfId="65" applyFont="1" applyBorder="1" applyAlignment="1">
      <alignment vertical="center" wrapText="1"/>
      <protection/>
    </xf>
    <xf numFmtId="0" fontId="50" fillId="0" borderId="14" xfId="66" applyFont="1" applyBorder="1" applyAlignment="1">
      <alignment vertical="center" wrapText="1"/>
      <protection/>
    </xf>
    <xf numFmtId="0" fontId="50" fillId="0" borderId="14" xfId="67" applyFont="1" applyBorder="1" applyAlignment="1">
      <alignment vertical="center" wrapText="1"/>
      <protection/>
    </xf>
    <xf numFmtId="0" fontId="50" fillId="0" borderId="14" xfId="68" applyFont="1" applyBorder="1" applyAlignment="1">
      <alignment vertical="center" wrapText="1"/>
      <protection/>
    </xf>
    <xf numFmtId="0" fontId="50" fillId="0" borderId="14" xfId="69" applyNumberFormat="1" applyFont="1" applyBorder="1" applyAlignment="1" applyProtection="1">
      <alignment vertical="center" wrapText="1"/>
      <protection/>
    </xf>
    <xf numFmtId="0" fontId="50" fillId="0" borderId="14" xfId="69" applyFont="1" applyBorder="1" applyAlignment="1">
      <alignment vertical="center" wrapText="1"/>
      <protection/>
    </xf>
    <xf numFmtId="10" fontId="4" fillId="0" borderId="14" xfId="0" applyNumberFormat="1" applyFont="1" applyFill="1" applyBorder="1" applyAlignment="1">
      <alignment vertical="center" wrapText="1"/>
    </xf>
    <xf numFmtId="1" fontId="50" fillId="0" borderId="14" xfId="43" applyNumberFormat="1" applyFont="1" applyBorder="1" applyAlignment="1" applyProtection="1">
      <alignment vertical="center" shrinkToFit="1"/>
      <protection/>
    </xf>
    <xf numFmtId="1" fontId="50" fillId="0" borderId="14" xfId="43" applyFont="1" applyBorder="1" applyAlignment="1" applyProtection="1">
      <alignment vertical="center" shrinkToFit="1"/>
      <protection/>
    </xf>
    <xf numFmtId="4" fontId="50" fillId="0" borderId="14" xfId="56" applyFont="1" applyBorder="1" applyAlignment="1" applyProtection="1">
      <alignment vertical="center" shrinkToFit="1"/>
      <protection/>
    </xf>
    <xf numFmtId="10" fontId="50" fillId="0" borderId="14" xfId="56" applyNumberFormat="1" applyFont="1" applyBorder="1" applyAlignment="1" applyProtection="1">
      <alignment vertical="center" shrinkToFit="1"/>
      <protection/>
    </xf>
    <xf numFmtId="10" fontId="50" fillId="0" borderId="14" xfId="71" applyNumberFormat="1" applyFont="1" applyBorder="1" applyAlignment="1" applyProtection="1">
      <alignment vertical="center" shrinkToFit="1"/>
      <protection/>
    </xf>
    <xf numFmtId="10" fontId="50" fillId="0" borderId="13" xfId="56" applyNumberFormat="1" applyFont="1" applyBorder="1" applyAlignment="1" applyProtection="1">
      <alignment vertical="center" shrinkToFit="1"/>
      <protection/>
    </xf>
    <xf numFmtId="1" fontId="50" fillId="0" borderId="1" xfId="43" applyNumberFormat="1" applyFont="1" applyAlignment="1" applyProtection="1">
      <alignment vertical="center" shrinkToFit="1"/>
      <protection/>
    </xf>
    <xf numFmtId="1" fontId="50" fillId="0" borderId="1" xfId="43" applyFont="1" applyAlignment="1" applyProtection="1">
      <alignment vertical="center" shrinkToFit="1"/>
      <protection/>
    </xf>
    <xf numFmtId="4" fontId="50" fillId="0" borderId="1" xfId="56" applyFont="1" applyAlignment="1" applyProtection="1">
      <alignment vertical="center" shrinkToFit="1"/>
      <protection/>
    </xf>
    <xf numFmtId="10" fontId="50" fillId="0" borderId="1" xfId="71" applyNumberFormat="1" applyFont="1" applyAlignment="1" applyProtection="1">
      <alignment vertical="center" shrinkToFit="1"/>
      <protection/>
    </xf>
    <xf numFmtId="0" fontId="50" fillId="0" borderId="14" xfId="77" applyNumberFormat="1" applyFont="1" applyBorder="1" applyAlignment="1" applyProtection="1">
      <alignment horizontal="left" vertical="center" wrapText="1"/>
      <protection/>
    </xf>
    <xf numFmtId="0" fontId="50" fillId="0" borderId="1" xfId="77" applyNumberFormat="1" applyFont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9" fillId="0" borderId="0" xfId="75" applyNumberFormat="1" applyFont="1" applyAlignment="1" applyProtection="1">
      <alignment horizontal="right"/>
      <protection/>
    </xf>
    <xf numFmtId="0" fontId="50" fillId="0" borderId="12" xfId="69" applyNumberFormat="1" applyFont="1" applyBorder="1" applyProtection="1">
      <alignment horizontal="center" vertical="center" wrapText="1"/>
      <protection/>
    </xf>
    <xf numFmtId="0" fontId="50" fillId="0" borderId="17" xfId="69" applyFont="1" applyBorder="1">
      <alignment horizontal="center" vertical="center" wrapText="1"/>
      <protection/>
    </xf>
    <xf numFmtId="0" fontId="50" fillId="0" borderId="18" xfId="69" applyNumberFormat="1" applyFont="1" applyBorder="1" applyProtection="1">
      <alignment horizontal="center" vertical="center" wrapText="1"/>
      <protection/>
    </xf>
    <xf numFmtId="0" fontId="50" fillId="0" borderId="19" xfId="69" applyFont="1" applyBorder="1">
      <alignment horizontal="center" vertical="center" wrapText="1"/>
      <protection/>
    </xf>
    <xf numFmtId="0" fontId="50" fillId="0" borderId="1" xfId="69" applyNumberFormat="1" applyFont="1" applyProtection="1">
      <alignment horizontal="center" vertical="center" wrapText="1"/>
      <protection/>
    </xf>
    <xf numFmtId="0" fontId="50" fillId="0" borderId="11" xfId="69" applyFont="1" applyBorder="1">
      <alignment horizontal="center" vertical="center" wrapText="1"/>
      <protection/>
    </xf>
    <xf numFmtId="0" fontId="50" fillId="0" borderId="14" xfId="69" applyNumberFormat="1" applyFont="1" applyBorder="1" applyAlignment="1" applyProtection="1">
      <alignment horizontal="center" vertical="center" wrapText="1"/>
      <protection/>
    </xf>
    <xf numFmtId="0" fontId="50" fillId="0" borderId="1" xfId="68" applyNumberFormat="1" applyFont="1" applyProtection="1">
      <alignment horizontal="center" vertical="center" wrapText="1"/>
      <protection/>
    </xf>
    <xf numFmtId="0" fontId="50" fillId="0" borderId="11" xfId="68" applyFont="1" applyBorder="1">
      <alignment horizontal="center" vertical="center" wrapText="1"/>
      <protection/>
    </xf>
    <xf numFmtId="0" fontId="31" fillId="0" borderId="0" xfId="58" applyNumberFormat="1" applyProtection="1">
      <alignment wrapText="1"/>
      <protection/>
    </xf>
    <xf numFmtId="0" fontId="31" fillId="0" borderId="0" xfId="58">
      <alignment wrapText="1"/>
      <protection/>
    </xf>
    <xf numFmtId="0" fontId="49" fillId="0" borderId="0" xfId="58" applyNumberFormat="1" applyFont="1" applyProtection="1">
      <alignment wrapText="1"/>
      <protection/>
    </xf>
    <xf numFmtId="0" fontId="49" fillId="0" borderId="0" xfId="58" applyFont="1">
      <alignment wrapText="1"/>
      <protection/>
    </xf>
    <xf numFmtId="0" fontId="31" fillId="0" borderId="0" xfId="70" applyNumberFormat="1" applyProtection="1">
      <alignment horizontal="left" wrapText="1"/>
      <protection/>
    </xf>
    <xf numFmtId="0" fontId="31" fillId="0" borderId="0" xfId="70">
      <alignment horizontal="left" wrapText="1"/>
      <protection/>
    </xf>
    <xf numFmtId="0" fontId="50" fillId="0" borderId="1" xfId="54" applyNumberFormat="1" applyFont="1" applyProtection="1">
      <alignment horizontal="left"/>
      <protection/>
    </xf>
    <xf numFmtId="0" fontId="50" fillId="0" borderId="1" xfId="54" applyFont="1">
      <alignment horizontal="left"/>
      <protection/>
    </xf>
    <xf numFmtId="0" fontId="50" fillId="0" borderId="1" xfId="62" applyNumberFormat="1" applyFont="1" applyProtection="1">
      <alignment horizontal="center" vertical="center" wrapText="1"/>
      <protection/>
    </xf>
    <xf numFmtId="0" fontId="50" fillId="0" borderId="11" xfId="62" applyFont="1" applyBorder="1">
      <alignment horizontal="center" vertical="center" wrapText="1"/>
      <protection/>
    </xf>
    <xf numFmtId="0" fontId="50" fillId="0" borderId="1" xfId="63" applyNumberFormat="1" applyFont="1" applyProtection="1">
      <alignment horizontal="center" vertical="center" wrapText="1"/>
      <protection/>
    </xf>
    <xf numFmtId="0" fontId="50" fillId="0" borderId="11" xfId="63" applyFont="1" applyBorder="1">
      <alignment horizontal="center" vertical="center" wrapText="1"/>
      <protection/>
    </xf>
    <xf numFmtId="0" fontId="50" fillId="0" borderId="1" xfId="64" applyNumberFormat="1" applyFont="1" applyProtection="1">
      <alignment horizontal="center" vertical="center" wrapText="1"/>
      <protection/>
    </xf>
    <xf numFmtId="0" fontId="50" fillId="0" borderId="11" xfId="64" applyFont="1" applyBorder="1">
      <alignment horizontal="center" vertical="center" wrapText="1"/>
      <protection/>
    </xf>
    <xf numFmtId="0" fontId="50" fillId="0" borderId="1" xfId="65" applyNumberFormat="1" applyFont="1" applyProtection="1">
      <alignment horizontal="center" vertical="center" wrapText="1"/>
      <protection/>
    </xf>
    <xf numFmtId="0" fontId="50" fillId="0" borderId="11" xfId="65" applyFont="1" applyBorder="1">
      <alignment horizontal="center" vertical="center" wrapText="1"/>
      <protection/>
    </xf>
    <xf numFmtId="0" fontId="50" fillId="0" borderId="1" xfId="66" applyNumberFormat="1" applyFont="1" applyProtection="1">
      <alignment horizontal="center" vertical="center" wrapText="1"/>
      <protection/>
    </xf>
    <xf numFmtId="0" fontId="50" fillId="0" borderId="11" xfId="66" applyFont="1" applyBorder="1">
      <alignment horizontal="center" vertical="center" wrapText="1"/>
      <protection/>
    </xf>
    <xf numFmtId="0" fontId="50" fillId="0" borderId="1" xfId="67" applyNumberFormat="1" applyFont="1" applyProtection="1">
      <alignment horizontal="center" vertical="center" wrapText="1"/>
      <protection/>
    </xf>
    <xf numFmtId="0" fontId="50" fillId="0" borderId="11" xfId="67" applyFont="1" applyBorder="1">
      <alignment horizontal="center" vertical="center" wrapText="1"/>
      <protection/>
    </xf>
    <xf numFmtId="0" fontId="50" fillId="0" borderId="1" xfId="39" applyNumberFormat="1" applyFont="1" applyAlignment="1" applyProtection="1">
      <alignment horizontal="center" vertical="center" wrapText="1"/>
      <protection/>
    </xf>
    <xf numFmtId="0" fontId="50" fillId="0" borderId="11" xfId="39" applyFont="1" applyBorder="1" applyAlignment="1">
      <alignment horizontal="center" vertical="center" wrapText="1"/>
      <protection/>
    </xf>
    <xf numFmtId="0" fontId="50" fillId="0" borderId="1" xfId="42" applyNumberFormat="1" applyFont="1" applyProtection="1">
      <alignment horizontal="center" vertical="center" wrapText="1"/>
      <protection/>
    </xf>
    <xf numFmtId="0" fontId="50" fillId="0" borderId="11" xfId="42" applyFont="1" applyBorder="1">
      <alignment horizontal="center" vertical="center" wrapText="1"/>
      <protection/>
    </xf>
    <xf numFmtId="0" fontId="50" fillId="0" borderId="1" xfId="44" applyNumberFormat="1" applyFont="1" applyProtection="1">
      <alignment horizontal="center" vertical="center" wrapText="1"/>
      <protection/>
    </xf>
    <xf numFmtId="0" fontId="50" fillId="0" borderId="11" xfId="44" applyFont="1" applyBorder="1">
      <alignment horizontal="center" vertical="center" wrapText="1"/>
      <protection/>
    </xf>
    <xf numFmtId="0" fontId="50" fillId="0" borderId="1" xfId="45" applyNumberFormat="1" applyFont="1" applyProtection="1">
      <alignment horizontal="center" vertical="center" wrapText="1"/>
      <protection/>
    </xf>
    <xf numFmtId="0" fontId="50" fillId="0" borderId="11" xfId="45" applyFont="1" applyBorder="1">
      <alignment horizontal="center" vertical="center" wrapText="1"/>
      <protection/>
    </xf>
    <xf numFmtId="0" fontId="50" fillId="0" borderId="1" xfId="46" applyNumberFormat="1" applyFont="1" applyProtection="1">
      <alignment horizontal="center" vertical="center" wrapText="1"/>
      <protection/>
    </xf>
    <xf numFmtId="0" fontId="50" fillId="0" borderId="11" xfId="46" applyFont="1" applyBorder="1">
      <alignment horizontal="center" vertical="center" wrapText="1"/>
      <protection/>
    </xf>
    <xf numFmtId="0" fontId="50" fillId="0" borderId="1" xfId="47" applyNumberFormat="1" applyFont="1" applyProtection="1">
      <alignment horizontal="center" vertical="center" wrapText="1"/>
      <protection/>
    </xf>
    <xf numFmtId="0" fontId="50" fillId="0" borderId="11" xfId="47" applyFont="1" applyBorder="1">
      <alignment horizontal="center" vertical="center" wrapText="1"/>
      <protection/>
    </xf>
    <xf numFmtId="0" fontId="50" fillId="0" borderId="1" xfId="60" applyNumberFormat="1" applyFont="1" applyProtection="1">
      <alignment horizontal="center" vertical="center" wrapText="1"/>
      <protection/>
    </xf>
    <xf numFmtId="0" fontId="50" fillId="0" borderId="11" xfId="60" applyFont="1" applyBorder="1">
      <alignment horizontal="center" vertical="center" wrapText="1"/>
      <protection/>
    </xf>
    <xf numFmtId="0" fontId="50" fillId="0" borderId="1" xfId="61" applyNumberFormat="1" applyFont="1" applyProtection="1">
      <alignment horizontal="center" vertical="center" wrapText="1"/>
      <protection/>
    </xf>
    <xf numFmtId="0" fontId="50" fillId="0" borderId="11" xfId="61" applyFont="1" applyBorder="1">
      <alignment horizontal="center" vertical="center" wrapText="1"/>
      <protection/>
    </xf>
    <xf numFmtId="0" fontId="50" fillId="0" borderId="1" xfId="48" applyNumberFormat="1" applyFont="1" applyProtection="1">
      <alignment horizontal="center" vertical="center" wrapText="1"/>
      <protection/>
    </xf>
    <xf numFmtId="0" fontId="50" fillId="0" borderId="11" xfId="48" applyFont="1" applyBorder="1">
      <alignment horizontal="center" vertical="center" wrapText="1"/>
      <protection/>
    </xf>
    <xf numFmtId="0" fontId="50" fillId="0" borderId="1" xfId="49" applyNumberFormat="1" applyFont="1" applyProtection="1">
      <alignment horizontal="center" vertical="center" wrapText="1"/>
      <protection/>
    </xf>
    <xf numFmtId="0" fontId="50" fillId="0" borderId="11" xfId="49" applyFont="1" applyBorder="1">
      <alignment horizontal="center" vertical="center" wrapText="1"/>
      <protection/>
    </xf>
    <xf numFmtId="0" fontId="50" fillId="0" borderId="1" xfId="51" applyNumberFormat="1" applyFont="1" applyProtection="1">
      <alignment horizontal="center" vertical="center" wrapText="1"/>
      <protection/>
    </xf>
    <xf numFmtId="0" fontId="50" fillId="0" borderId="11" xfId="51" applyFont="1" applyBorder="1">
      <alignment horizontal="center" vertical="center" wrapText="1"/>
      <protection/>
    </xf>
    <xf numFmtId="0" fontId="50" fillId="0" borderId="1" xfId="52" applyNumberFormat="1" applyFont="1" applyProtection="1">
      <alignment horizontal="center" vertical="center" wrapText="1"/>
      <protection/>
    </xf>
    <xf numFmtId="0" fontId="50" fillId="0" borderId="11" xfId="52" applyFont="1" applyBorder="1">
      <alignment horizontal="center" vertical="center" wrapText="1"/>
      <protection/>
    </xf>
    <xf numFmtId="0" fontId="50" fillId="0" borderId="1" xfId="53" applyNumberFormat="1" applyFont="1" applyProtection="1">
      <alignment horizontal="center" vertical="center" wrapText="1"/>
      <protection/>
    </xf>
    <xf numFmtId="0" fontId="50" fillId="0" borderId="11" xfId="53" applyFont="1" applyBorder="1">
      <alignment horizontal="center" vertical="center" wrapText="1"/>
      <protection/>
    </xf>
    <xf numFmtId="0" fontId="50" fillId="0" borderId="1" xfId="55" applyNumberFormat="1" applyFont="1" applyProtection="1">
      <alignment horizontal="center" vertical="center" wrapText="1"/>
      <protection/>
    </xf>
    <xf numFmtId="0" fontId="50" fillId="0" borderId="11" xfId="55" applyFont="1" applyBorder="1">
      <alignment horizontal="center" vertical="center" wrapText="1"/>
      <protection/>
    </xf>
    <xf numFmtId="0" fontId="50" fillId="0" borderId="12" xfId="55" applyNumberFormat="1" applyFont="1" applyBorder="1" applyAlignment="1" applyProtection="1">
      <alignment horizontal="center" vertical="center" wrapText="1"/>
      <protection/>
    </xf>
    <xf numFmtId="0" fontId="50" fillId="0" borderId="18" xfId="55" applyNumberFormat="1" applyFont="1" applyBorder="1" applyAlignment="1" applyProtection="1">
      <alignment horizontal="center" vertical="center" wrapText="1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"/>
  <sheetViews>
    <sheetView showGridLines="0" tabSelected="1" zoomScalePageLayoutView="0" workbookViewId="0" topLeftCell="A1">
      <pane ySplit="7" topLeftCell="A11" activePane="bottomLeft" state="frozen"/>
      <selection pane="topLeft" activeCell="A1" sqref="A1"/>
      <selection pane="bottomLeft" activeCell="AO10" sqref="AO10"/>
    </sheetView>
  </sheetViews>
  <sheetFormatPr defaultColWidth="9.140625" defaultRowHeight="15"/>
  <cols>
    <col min="1" max="1" width="50.8515625" style="1" customWidth="1"/>
    <col min="2" max="3" width="9.140625" style="1" hidden="1" customWidth="1"/>
    <col min="4" max="4" width="14.7109375" style="1" customWidth="1"/>
    <col min="5" max="12" width="9.140625" style="1" hidden="1" customWidth="1"/>
    <col min="13" max="13" width="16.28125" style="1" customWidth="1"/>
    <col min="14" max="14" width="14.7109375" style="1" customWidth="1"/>
    <col min="15" max="30" width="9.140625" style="1" hidden="1" customWidth="1"/>
    <col min="31" max="31" width="11.7109375" style="1" customWidth="1"/>
    <col min="32" max="35" width="9.140625" style="1" hidden="1" customWidth="1"/>
    <col min="36" max="37" width="14.7109375" style="1" customWidth="1"/>
    <col min="38" max="40" width="9.140625" style="1" hidden="1" customWidth="1"/>
    <col min="41" max="41" width="35.7109375" style="1" customWidth="1"/>
    <col min="42" max="16384" width="9.140625" style="1" customWidth="1"/>
  </cols>
  <sheetData>
    <row r="1" spans="1:41" ht="15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25.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"/>
    </row>
    <row r="3" spans="1:41" ht="15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4"/>
      <c r="AN3" s="16"/>
      <c r="AO3" s="17"/>
    </row>
    <row r="4" spans="1:41" ht="15.75" customHeight="1">
      <c r="A4" s="18" t="s">
        <v>23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8"/>
      <c r="AN4" s="18"/>
      <c r="AO4" s="20"/>
    </row>
    <row r="5" spans="1:41" ht="12.75" customHeight="1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</row>
    <row r="6" spans="1:41" ht="26.25" customHeight="1">
      <c r="A6" s="104" t="s">
        <v>1</v>
      </c>
      <c r="B6" s="106" t="s">
        <v>2</v>
      </c>
      <c r="C6" s="108" t="s">
        <v>2</v>
      </c>
      <c r="D6" s="110" t="s">
        <v>4</v>
      </c>
      <c r="E6" s="112" t="s">
        <v>2</v>
      </c>
      <c r="F6" s="114" t="s">
        <v>2</v>
      </c>
      <c r="G6" s="120" t="s">
        <v>2</v>
      </c>
      <c r="H6" s="122" t="s">
        <v>2</v>
      </c>
      <c r="I6" s="124" t="s">
        <v>2</v>
      </c>
      <c r="J6" s="126" t="s">
        <v>2</v>
      </c>
      <c r="K6" s="128" t="s">
        <v>2</v>
      </c>
      <c r="L6" s="130" t="s">
        <v>2</v>
      </c>
      <c r="M6" s="132" t="s">
        <v>5</v>
      </c>
      <c r="N6" s="133"/>
      <c r="O6" s="116" t="s">
        <v>2</v>
      </c>
      <c r="P6" s="118" t="s">
        <v>2</v>
      </c>
      <c r="Q6" s="92" t="s">
        <v>2</v>
      </c>
      <c r="R6" s="94" t="s">
        <v>2</v>
      </c>
      <c r="S6" s="96" t="s">
        <v>2</v>
      </c>
      <c r="T6" s="98" t="s">
        <v>2</v>
      </c>
      <c r="U6" s="100" t="s">
        <v>2</v>
      </c>
      <c r="V6" s="102" t="s">
        <v>2</v>
      </c>
      <c r="W6" s="82" t="s">
        <v>2</v>
      </c>
      <c r="X6" s="5" t="s">
        <v>2</v>
      </c>
      <c r="Y6" s="79" t="s">
        <v>2</v>
      </c>
      <c r="Z6" s="79" t="s">
        <v>2</v>
      </c>
      <c r="AA6" s="79" t="s">
        <v>2</v>
      </c>
      <c r="AB6" s="79" t="s">
        <v>2</v>
      </c>
      <c r="AC6" s="79" t="s">
        <v>2</v>
      </c>
      <c r="AD6" s="5" t="s">
        <v>2</v>
      </c>
      <c r="AE6" s="79" t="s">
        <v>6</v>
      </c>
      <c r="AF6" s="79" t="s">
        <v>2</v>
      </c>
      <c r="AG6" s="79" t="s">
        <v>2</v>
      </c>
      <c r="AH6" s="5" t="s">
        <v>2</v>
      </c>
      <c r="AI6" s="75" t="s">
        <v>2</v>
      </c>
      <c r="AJ6" s="81" t="s">
        <v>7</v>
      </c>
      <c r="AK6" s="81"/>
      <c r="AL6" s="77" t="s">
        <v>2</v>
      </c>
      <c r="AM6" s="79" t="s">
        <v>2</v>
      </c>
      <c r="AN6" s="75" t="s">
        <v>2</v>
      </c>
      <c r="AO6" s="72" t="s">
        <v>10</v>
      </c>
    </row>
    <row r="7" spans="1:41" ht="90">
      <c r="A7" s="105"/>
      <c r="B7" s="107"/>
      <c r="C7" s="109"/>
      <c r="D7" s="111"/>
      <c r="E7" s="113"/>
      <c r="F7" s="115"/>
      <c r="G7" s="121"/>
      <c r="H7" s="123"/>
      <c r="I7" s="125"/>
      <c r="J7" s="127"/>
      <c r="K7" s="129"/>
      <c r="L7" s="131"/>
      <c r="M7" s="24" t="s">
        <v>21</v>
      </c>
      <c r="N7" s="6" t="s">
        <v>22</v>
      </c>
      <c r="O7" s="117"/>
      <c r="P7" s="119"/>
      <c r="Q7" s="93"/>
      <c r="R7" s="95"/>
      <c r="S7" s="97"/>
      <c r="T7" s="99"/>
      <c r="U7" s="101"/>
      <c r="V7" s="103"/>
      <c r="W7" s="83"/>
      <c r="X7" s="25"/>
      <c r="Y7" s="80"/>
      <c r="Z7" s="80"/>
      <c r="AA7" s="80"/>
      <c r="AB7" s="80"/>
      <c r="AC7" s="80"/>
      <c r="AD7" s="25"/>
      <c r="AE7" s="80"/>
      <c r="AF7" s="80"/>
      <c r="AG7" s="80"/>
      <c r="AH7" s="25"/>
      <c r="AI7" s="76"/>
      <c r="AJ7" s="26" t="s">
        <v>8</v>
      </c>
      <c r="AK7" s="26" t="s">
        <v>9</v>
      </c>
      <c r="AL7" s="78"/>
      <c r="AM7" s="80"/>
      <c r="AN7" s="76"/>
      <c r="AO7" s="73"/>
    </row>
    <row r="8" spans="1:41" ht="82.5" customHeight="1">
      <c r="A8" s="37" t="s">
        <v>12</v>
      </c>
      <c r="B8" s="27"/>
      <c r="C8" s="28"/>
      <c r="D8" s="38" t="s">
        <v>11</v>
      </c>
      <c r="E8" s="39"/>
      <c r="F8" s="40"/>
      <c r="G8" s="41"/>
      <c r="H8" s="42"/>
      <c r="I8" s="43"/>
      <c r="J8" s="44"/>
      <c r="K8" s="45"/>
      <c r="L8" s="46"/>
      <c r="M8" s="47">
        <v>420000</v>
      </c>
      <c r="N8" s="31">
        <v>449200</v>
      </c>
      <c r="O8" s="48"/>
      <c r="P8" s="49"/>
      <c r="Q8" s="50"/>
      <c r="R8" s="51"/>
      <c r="S8" s="52"/>
      <c r="T8" s="53"/>
      <c r="U8" s="54"/>
      <c r="V8" s="55"/>
      <c r="W8" s="56"/>
      <c r="X8" s="57"/>
      <c r="Y8" s="58"/>
      <c r="Z8" s="58"/>
      <c r="AA8" s="58"/>
      <c r="AB8" s="58"/>
      <c r="AC8" s="58"/>
      <c r="AD8" s="57"/>
      <c r="AE8" s="58">
        <v>266106.34</v>
      </c>
      <c r="AF8" s="58"/>
      <c r="AG8" s="58"/>
      <c r="AH8" s="57"/>
      <c r="AI8" s="58"/>
      <c r="AJ8" s="59">
        <f>AE8/M8</f>
        <v>0.6335865238095238</v>
      </c>
      <c r="AK8" s="59">
        <f>AE8/N8</f>
        <v>0.5924005788067677</v>
      </c>
      <c r="AL8" s="29"/>
      <c r="AM8" s="29"/>
      <c r="AN8" s="29"/>
      <c r="AO8" s="30"/>
    </row>
    <row r="9" spans="1:42" ht="54.75" customHeight="1">
      <c r="A9" s="33" t="s">
        <v>13</v>
      </c>
      <c r="B9" s="34"/>
      <c r="C9" s="34"/>
      <c r="D9" s="60" t="s">
        <v>14</v>
      </c>
      <c r="E9" s="61"/>
      <c r="F9" s="61"/>
      <c r="G9" s="61"/>
      <c r="H9" s="61"/>
      <c r="I9" s="61"/>
      <c r="J9" s="61"/>
      <c r="K9" s="61"/>
      <c r="L9" s="62"/>
      <c r="M9" s="62">
        <v>295000</v>
      </c>
      <c r="N9" s="62">
        <v>295340</v>
      </c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>
        <v>270000</v>
      </c>
      <c r="AF9" s="62"/>
      <c r="AG9" s="62"/>
      <c r="AH9" s="62"/>
      <c r="AI9" s="62"/>
      <c r="AJ9" s="63">
        <f>AE9/M9</f>
        <v>0.9152542372881356</v>
      </c>
      <c r="AK9" s="64">
        <f>AE9/N9</f>
        <v>0.9142005823796303</v>
      </c>
      <c r="AL9" s="35"/>
      <c r="AM9" s="36"/>
      <c r="AN9" s="35"/>
      <c r="AO9" s="23"/>
      <c r="AP9" s="22"/>
    </row>
    <row r="10" spans="1:42" ht="70.5" customHeight="1">
      <c r="A10" s="70" t="s">
        <v>15</v>
      </c>
      <c r="B10" s="34"/>
      <c r="C10" s="34"/>
      <c r="D10" s="60" t="s">
        <v>16</v>
      </c>
      <c r="E10" s="61"/>
      <c r="F10" s="61"/>
      <c r="G10" s="61"/>
      <c r="H10" s="61"/>
      <c r="I10" s="61"/>
      <c r="J10" s="61"/>
      <c r="K10" s="61"/>
      <c r="L10" s="62"/>
      <c r="M10" s="62">
        <v>1889600</v>
      </c>
      <c r="N10" s="62">
        <v>2332212.77</v>
      </c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>
        <v>1927512.67</v>
      </c>
      <c r="AF10" s="62"/>
      <c r="AG10" s="62"/>
      <c r="AH10" s="62"/>
      <c r="AI10" s="62"/>
      <c r="AJ10" s="63">
        <f>AE10/M10</f>
        <v>1.0200638600762066</v>
      </c>
      <c r="AK10" s="64">
        <f>AE10/N10</f>
        <v>0.8264737655132555</v>
      </c>
      <c r="AL10" s="35"/>
      <c r="AM10" s="36"/>
      <c r="AN10" s="35"/>
      <c r="AO10" s="23" t="s">
        <v>17</v>
      </c>
      <c r="AP10" s="22"/>
    </row>
    <row r="11" spans="1:42" ht="72.75" customHeight="1">
      <c r="A11" s="71" t="s">
        <v>18</v>
      </c>
      <c r="B11" s="7"/>
      <c r="C11" s="7"/>
      <c r="D11" s="66" t="s">
        <v>19</v>
      </c>
      <c r="E11" s="67"/>
      <c r="F11" s="67"/>
      <c r="G11" s="67"/>
      <c r="H11" s="67"/>
      <c r="I11" s="67"/>
      <c r="J11" s="67"/>
      <c r="K11" s="67"/>
      <c r="L11" s="68"/>
      <c r="M11" s="68">
        <v>1753200</v>
      </c>
      <c r="N11" s="68">
        <v>2493957</v>
      </c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>
        <v>2441803.15</v>
      </c>
      <c r="AF11" s="68"/>
      <c r="AG11" s="68"/>
      <c r="AH11" s="68"/>
      <c r="AI11" s="68"/>
      <c r="AJ11" s="65">
        <f>AE11/M11</f>
        <v>1.392769307551905</v>
      </c>
      <c r="AK11" s="69">
        <f>AE11/N11</f>
        <v>0.9790879112991924</v>
      </c>
      <c r="AL11" s="8"/>
      <c r="AM11" s="9"/>
      <c r="AN11" s="10"/>
      <c r="AO11" s="23" t="s">
        <v>20</v>
      </c>
      <c r="AP11" s="22"/>
    </row>
    <row r="12" spans="1:42" ht="20.25" customHeight="1">
      <c r="A12" s="90" t="s">
        <v>3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11">
        <v>0</v>
      </c>
      <c r="M12" s="11">
        <f>M11+M10+M9+M8</f>
        <v>4357800</v>
      </c>
      <c r="N12" s="11">
        <f aca="true" t="shared" si="0" ref="N12:AE12">N11+N10+N9+N8</f>
        <v>5570709.77</v>
      </c>
      <c r="O12" s="11">
        <f t="shared" si="0"/>
        <v>0</v>
      </c>
      <c r="P12" s="11">
        <f t="shared" si="0"/>
        <v>0</v>
      </c>
      <c r="Q12" s="11">
        <f t="shared" si="0"/>
        <v>0</v>
      </c>
      <c r="R12" s="11">
        <f t="shared" si="0"/>
        <v>0</v>
      </c>
      <c r="S12" s="11">
        <f t="shared" si="0"/>
        <v>0</v>
      </c>
      <c r="T12" s="11">
        <f t="shared" si="0"/>
        <v>0</v>
      </c>
      <c r="U12" s="11">
        <f t="shared" si="0"/>
        <v>0</v>
      </c>
      <c r="V12" s="11">
        <f t="shared" si="0"/>
        <v>0</v>
      </c>
      <c r="W12" s="11">
        <f t="shared" si="0"/>
        <v>0</v>
      </c>
      <c r="X12" s="11">
        <f t="shared" si="0"/>
        <v>0</v>
      </c>
      <c r="Y12" s="11">
        <f t="shared" si="0"/>
        <v>0</v>
      </c>
      <c r="Z12" s="11">
        <f t="shared" si="0"/>
        <v>0</v>
      </c>
      <c r="AA12" s="11">
        <f t="shared" si="0"/>
        <v>0</v>
      </c>
      <c r="AB12" s="11">
        <f t="shared" si="0"/>
        <v>0</v>
      </c>
      <c r="AC12" s="11">
        <f t="shared" si="0"/>
        <v>0</v>
      </c>
      <c r="AD12" s="11">
        <f t="shared" si="0"/>
        <v>0</v>
      </c>
      <c r="AE12" s="11">
        <f t="shared" si="0"/>
        <v>4905422.16</v>
      </c>
      <c r="AF12" s="11">
        <v>0</v>
      </c>
      <c r="AG12" s="11">
        <v>0</v>
      </c>
      <c r="AH12" s="11">
        <v>4905422.16</v>
      </c>
      <c r="AI12" s="11">
        <v>-4905422.16</v>
      </c>
      <c r="AJ12" s="21">
        <f>AE12/M12</f>
        <v>1.1256648216990224</v>
      </c>
      <c r="AK12" s="32">
        <v>0.8805739955108091</v>
      </c>
      <c r="AL12" s="11">
        <v>0</v>
      </c>
      <c r="AM12" s="12">
        <v>0</v>
      </c>
      <c r="AN12" s="13">
        <v>0</v>
      </c>
      <c r="AO12" s="23"/>
      <c r="AP12" s="22"/>
    </row>
    <row r="13" spans="1:42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 t="s">
        <v>2</v>
      </c>
      <c r="Y13" s="4"/>
      <c r="Z13" s="4"/>
      <c r="AA13" s="4"/>
      <c r="AB13" s="4"/>
      <c r="AC13" s="4"/>
      <c r="AD13" s="4" t="s">
        <v>2</v>
      </c>
      <c r="AE13" s="4"/>
      <c r="AF13" s="4"/>
      <c r="AG13" s="4"/>
      <c r="AH13" s="4" t="s">
        <v>2</v>
      </c>
      <c r="AI13" s="4"/>
      <c r="AJ13" s="4"/>
      <c r="AK13" s="4"/>
      <c r="AL13" s="4"/>
      <c r="AM13" s="4"/>
      <c r="AN13" s="4"/>
      <c r="AO13" s="2"/>
      <c r="AP13" s="22"/>
    </row>
    <row r="14" spans="1:41" ht="1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2"/>
    </row>
  </sheetData>
  <sheetProtection/>
  <mergeCells count="41">
    <mergeCell ref="O6:O7"/>
    <mergeCell ref="P6:P7"/>
    <mergeCell ref="G6:G7"/>
    <mergeCell ref="H6:H7"/>
    <mergeCell ref="I6:I7"/>
    <mergeCell ref="J6:J7"/>
    <mergeCell ref="K6:K7"/>
    <mergeCell ref="L6:L7"/>
    <mergeCell ref="M6:N6"/>
    <mergeCell ref="A6:A7"/>
    <mergeCell ref="B6:B7"/>
    <mergeCell ref="C6:C7"/>
    <mergeCell ref="D6:D7"/>
    <mergeCell ref="E6:E7"/>
    <mergeCell ref="F6:F7"/>
    <mergeCell ref="AA6:AA7"/>
    <mergeCell ref="AB6:AB7"/>
    <mergeCell ref="AC6:AC7"/>
    <mergeCell ref="AE6:AE7"/>
    <mergeCell ref="AF6:AF7"/>
    <mergeCell ref="AG6:AG7"/>
    <mergeCell ref="A1:N1"/>
    <mergeCell ref="A2:N2"/>
    <mergeCell ref="A14:AD14"/>
    <mergeCell ref="A12:K12"/>
    <mergeCell ref="Q6:Q7"/>
    <mergeCell ref="R6:R7"/>
    <mergeCell ref="S6:S7"/>
    <mergeCell ref="T6:T7"/>
    <mergeCell ref="U6:U7"/>
    <mergeCell ref="V6:V7"/>
    <mergeCell ref="AO6:AO7"/>
    <mergeCell ref="A5:AO5"/>
    <mergeCell ref="AI6:AI7"/>
    <mergeCell ref="AL6:AL7"/>
    <mergeCell ref="AM6:AM7"/>
    <mergeCell ref="AN6:AN7"/>
    <mergeCell ref="AJ6:AK6"/>
    <mergeCell ref="W6:W7"/>
    <mergeCell ref="Y6:Y7"/>
    <mergeCell ref="Z6:Z7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FINANS\Администратор</dc:creator>
  <cp:keywords/>
  <dc:description/>
  <cp:lastModifiedBy>Администратор</cp:lastModifiedBy>
  <dcterms:created xsi:type="dcterms:W3CDTF">2018-08-14T06:56:22Z</dcterms:created>
  <dcterms:modified xsi:type="dcterms:W3CDTF">2018-08-16T09:27:34Z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Исполненеи бюджета по расходам(4).xls</vt:lpwstr>
  </property>
  <property fmtid="{D5CDD505-2E9C-101B-9397-08002B2CF9AE}" pid="3" name="Название отчета">
    <vt:lpwstr>Исполненеи бюджета по расходам(4).xls</vt:lpwstr>
  </property>
  <property fmtid="{D5CDD505-2E9C-101B-9397-08002B2CF9AE}" pid="4" name="Версия клиента">
    <vt:lpwstr>17.4.12.3010</vt:lpwstr>
  </property>
  <property fmtid="{D5CDD505-2E9C-101B-9397-08002B2CF9AE}" pid="5" name="Версия базы">
    <vt:lpwstr>17.3.3688.0</vt:lpwstr>
  </property>
  <property fmtid="{D5CDD505-2E9C-101B-9397-08002B2CF9AE}" pid="6" name="Тип сервера">
    <vt:lpwstr>MSSQL</vt:lpwstr>
  </property>
  <property fmtid="{D5CDD505-2E9C-101B-9397-08002B2CF9AE}" pid="7" name="Сервер">
    <vt:lpwstr>.</vt:lpwstr>
  </property>
  <property fmtid="{D5CDD505-2E9C-101B-9397-08002B2CF9AE}" pid="8" name="База">
    <vt:lpwstr>budget_17</vt:lpwstr>
  </property>
  <property fmtid="{D5CDD505-2E9C-101B-9397-08002B2CF9AE}" pid="9" name="Пользователь">
    <vt:lpwstr>adm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не используется</vt:lpwstr>
  </property>
</Properties>
</file>