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385" activeTab="0"/>
  </bookViews>
  <sheets>
    <sheet name="Решение 20.12.2021" sheetId="1" r:id="rId1"/>
  </sheets>
  <definedNames>
    <definedName name="_xlnm.Print_Area" localSheetId="0">'Решение 20.12.2021'!$A$1:$F$55</definedName>
  </definedNames>
  <calcPr fullCalcOnLoad="1"/>
</workbook>
</file>

<file path=xl/sharedStrings.xml><?xml version="1.0" encoding="utf-8"?>
<sst xmlns="http://schemas.openxmlformats.org/spreadsheetml/2006/main" count="65" uniqueCount="61">
  <si>
    <t>Изменения в Решение</t>
  </si>
  <si>
    <t>Обоснование</t>
  </si>
  <si>
    <t>Приложение № 4</t>
  </si>
  <si>
    <t>Источники внутреннего финансирования дефицита бюджета Шуйского муниципального района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</si>
  <si>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</si>
  <si>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</si>
  <si>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</si>
  <si>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</si>
  <si>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</si>
  <si>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</si>
  <si>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Увеличение прочих остатков 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</si>
  <si>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</si>
  <si>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</si>
  <si>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</si>
  <si>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</si>
  <si>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</si>
  <si>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Иные непрограммные мероприятия</t>
  </si>
  <si>
    <t xml:space="preserve">ВСЕГО ДОХОДОВ </t>
  </si>
  <si>
    <t>Приложение № 3</t>
  </si>
  <si>
    <t>Приложение № 2</t>
  </si>
  <si>
    <t>НАЛОГОВЫЕ И НЕНАЛОГОВЫЕ ДОХОДЫ</t>
  </si>
  <si>
    <t>Внесении изменений в Решение Совета Перемиловского сельского поселения Шуйского муниципального района от 27.12.2021 г. № 27 "О бюджете Перемиловского сельского поселения Шуйского муниципального района на 2022 год и на плановый период 2023 и 2024 годов"</t>
  </si>
  <si>
    <t>Решение №27  от 27.12.2021 г.</t>
  </si>
  <si>
    <t xml:space="preserve">Проект Решения от __.03.2022 г. </t>
  </si>
  <si>
    <t>000 1 00 00000 00 0000 000</t>
  </si>
  <si>
    <t>Дополнительные денежные средства из бюджета района на выполнение переданных полномочий  по дорожной деятельности</t>
  </si>
  <si>
    <t>3000000000</t>
  </si>
  <si>
    <t>3090000000</t>
  </si>
  <si>
    <t>Приложение №8</t>
  </si>
  <si>
    <t>Администрация Перемиловского сельского поселения поселения</t>
  </si>
  <si>
    <t>ВСЕГО 2022 год</t>
  </si>
  <si>
    <t>2022 год</t>
  </si>
  <si>
    <t>ВСЕГО Расходов 2022 год</t>
  </si>
  <si>
    <t>Мочалова Т.И.</t>
  </si>
  <si>
    <t xml:space="preserve">увеличение суммы членских взносов  согласно счету  на оплату №130 от 17.01.2022г. 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</si>
  <si>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</si>
  <si>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</si>
  <si>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92301050201100000610</t>
  </si>
  <si>
    <t>92301050201100000510</t>
  </si>
  <si>
    <t>2022год</t>
  </si>
  <si>
    <t xml:space="preserve">Начальник финансового отдела                                                         </t>
  </si>
  <si>
    <t>Пояснительная записка к уточнению бюджета на "__" 04.2022 года</t>
  </si>
  <si>
    <t>Муниципальная программа сельского поселения  «Обеспечение мероприятий по благоустройству населенных пунктов Перемиловского сельского поселения»</t>
  </si>
  <si>
    <t xml:space="preserve">Приобретение информационных щитов                                   Ремонт обелиска </t>
  </si>
  <si>
    <t xml:space="preserve">Подпрограмма  «Организация благоустройства и озеленения территории  Перемиловского сельского поселения»  </t>
  </si>
  <si>
    <t>Основное мероприятие«Организация благоустройства и озеленения территории»</t>
  </si>
  <si>
    <t xml:space="preserve">Организация благоустройства и поддержания чистоты и порядка на территории  Перемиловского сельского поселения   (Закупка товаров, работ и услуг для обеспечения государственных (муниципальных) нужд)   </t>
  </si>
  <si>
    <r>
      <t>Муниципальная программа сельского поселения</t>
    </r>
    <r>
      <rPr>
        <b/>
        <sz val="12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Развитие массовой культуры и спорта, на территории  Перемиловского сельского поселения»</t>
    </r>
  </si>
  <si>
    <t xml:space="preserve">На оплату услуг приобретаемых на основании договора ГПХ по развитию физической культуры и массового спорта </t>
  </si>
  <si>
    <t xml:space="preserve">Подпрограмма  «Развитие физической культуры и массового спорта на территории Перемиловского сельского поселения»  </t>
  </si>
  <si>
    <t>Основное мероприятие «Развитие физической культуры и массового спорта»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</si>
  <si>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(Закупка товаров, работ и услуг для обеспечения государственных (муниципальных) нужд)</t>
  </si>
  <si>
    <t>Непрограммные направления деятельности  органов местного самоуправления Перемиловского сельского поселения</t>
  </si>
  <si>
    <t>ЖИЛИЩНО-КОММУНАЛЬНОЕ ХОЗЯЙСТВО</t>
  </si>
  <si>
    <t>0503</t>
  </si>
  <si>
    <t>Благоустройство</t>
  </si>
  <si>
    <t>0500</t>
  </si>
  <si>
    <t>КУЛЬТУРА, КИНЕМАТОГРАФИЯ</t>
  </si>
  <si>
    <t>Культура</t>
  </si>
  <si>
    <t>0800</t>
  </si>
  <si>
    <t>0801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</si>
</sst>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  <numFmt numFmtId="185" formatCode="#,##0.00\ &quot;₽&quot;"/>
    <numFmt numFmtId="186" formatCode="#,##0.00\ _₽"/>
  </numFmts>
  <fonts count="6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sz val="12"/>
      <color rgb="FFFF000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 horizontal="right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4" fontId="59" fillId="0" borderId="0" xfId="0" applyNumberFormat="1" applyFont="1" applyBorder="1" applyAlignment="1">
      <alignment horizontal="center" wrapText="1"/>
    </xf>
    <xf numFmtId="4" fontId="59" fillId="33" borderId="0" xfId="0" applyNumberFormat="1" applyFont="1" applyFill="1" applyBorder="1" applyAlignment="1">
      <alignment horizontal="center" wrapText="1"/>
    </xf>
    <xf numFmtId="0" fontId="59" fillId="33" borderId="0" xfId="0" applyFont="1" applyFill="1" applyBorder="1" applyAlignment="1">
      <alignment horizontal="center" wrapText="1"/>
    </xf>
    <xf numFmtId="0" fontId="59" fillId="33" borderId="0" xfId="0" applyFont="1" applyFill="1" applyBorder="1" applyAlignment="1">
      <alignment/>
    </xf>
    <xf numFmtId="0" fontId="59" fillId="33" borderId="0" xfId="0" applyFont="1" applyFill="1" applyAlignment="1">
      <alignment/>
    </xf>
    <xf numFmtId="0" fontId="59" fillId="0" borderId="0" xfId="0" applyFont="1" applyFill="1" applyBorder="1" applyAlignment="1">
      <alignment horizontal="center" wrapText="1"/>
    </xf>
    <xf numFmtId="4" fontId="59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6" fillId="35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5" borderId="0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vertical="center"/>
    </xf>
    <xf numFmtId="0" fontId="12" fillId="35" borderId="0" xfId="53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0" fontId="6" fillId="35" borderId="0" xfId="53" applyFont="1" applyFill="1" applyBorder="1" applyAlignment="1">
      <alignment horizontal="center" vertical="center" wrapText="1"/>
      <protection/>
    </xf>
    <xf numFmtId="0" fontId="13" fillId="35" borderId="0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right" vertical="center"/>
    </xf>
    <xf numFmtId="0" fontId="11" fillId="0" borderId="0" xfId="53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53" applyFont="1" applyBorder="1" applyAlignment="1">
      <alignment vertical="center" wrapText="1"/>
      <protection/>
    </xf>
    <xf numFmtId="0" fontId="14" fillId="0" borderId="0" xfId="0" applyFont="1" applyBorder="1" applyAlignment="1">
      <alignment horizontal="center" vertical="center"/>
    </xf>
    <xf numFmtId="49" fontId="1" fillId="0" borderId="0" xfId="53" applyNumberFormat="1" applyFont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vertical="center" wrapText="1"/>
    </xf>
    <xf numFmtId="49" fontId="2" fillId="35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0" fillId="35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6" fillId="35" borderId="0" xfId="53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4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4" fontId="61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62" fillId="36" borderId="15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4" fontId="62" fillId="34" borderId="10" xfId="0" applyNumberFormat="1" applyFont="1" applyFill="1" applyBorder="1" applyAlignment="1">
      <alignment horizontal="center" vertical="center" wrapText="1"/>
    </xf>
    <xf numFmtId="0" fontId="62" fillId="0" borderId="17" xfId="53" applyFont="1" applyFill="1" applyBorder="1" applyAlignment="1">
      <alignment horizontal="center" vertical="center" wrapText="1"/>
      <protection/>
    </xf>
    <xf numFmtId="0" fontId="62" fillId="0" borderId="18" xfId="53" applyFont="1" applyFill="1" applyBorder="1" applyAlignment="1">
      <alignment horizontal="center" vertical="center" wrapText="1"/>
      <protection/>
    </xf>
    <xf numFmtId="0" fontId="11" fillId="36" borderId="19" xfId="0" applyFont="1" applyFill="1" applyBorder="1" applyAlignment="1">
      <alignment horizontal="center" vertical="center"/>
    </xf>
    <xf numFmtId="4" fontId="62" fillId="0" borderId="17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62" fillId="0" borderId="18" xfId="0" applyNumberFormat="1" applyFont="1" applyFill="1" applyBorder="1" applyAlignment="1">
      <alignment horizontal="center" vertical="center" wrapText="1"/>
    </xf>
    <xf numFmtId="43" fontId="62" fillId="34" borderId="10" xfId="6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62" fillId="34" borderId="17" xfId="53" applyFont="1" applyFill="1" applyBorder="1" applyAlignment="1">
      <alignment horizontal="center" vertical="center" wrapText="1"/>
      <protection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1" fillId="36" borderId="22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 wrapText="1"/>
    </xf>
    <xf numFmtId="49" fontId="2" fillId="37" borderId="19" xfId="0" applyNumberFormat="1" applyFont="1" applyFill="1" applyBorder="1" applyAlignment="1">
      <alignment horizontal="center" vertical="center" wrapText="1"/>
    </xf>
    <xf numFmtId="49" fontId="63" fillId="33" borderId="20" xfId="0" applyNumberFormat="1" applyFont="1" applyFill="1" applyBorder="1" applyAlignment="1">
      <alignment horizontal="center" vertical="center" wrapText="1"/>
    </xf>
    <xf numFmtId="49" fontId="63" fillId="36" borderId="19" xfId="0" applyNumberFormat="1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/>
    </xf>
    <xf numFmtId="1" fontId="2" fillId="36" borderId="1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37" borderId="21" xfId="0" applyFont="1" applyFill="1" applyBorder="1" applyAlignment="1">
      <alignment vertical="center" wrapText="1"/>
    </xf>
    <xf numFmtId="49" fontId="2" fillId="37" borderId="21" xfId="0" applyNumberFormat="1" applyFont="1" applyFill="1" applyBorder="1" applyAlignment="1">
      <alignment horizontal="center" vertical="center" wrapText="1"/>
    </xf>
    <xf numFmtId="49" fontId="2" fillId="37" borderId="21" xfId="0" applyNumberFormat="1" applyFont="1" applyFill="1" applyBorder="1" applyAlignment="1">
      <alignment horizontal="left" vertical="center" wrapText="1"/>
    </xf>
    <xf numFmtId="49" fontId="2" fillId="37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vertical="center" wrapText="1"/>
    </xf>
    <xf numFmtId="4" fontId="62" fillId="0" borderId="11" xfId="0" applyNumberFormat="1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11" fillId="36" borderId="26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 wrapText="1"/>
    </xf>
    <xf numFmtId="0" fontId="15" fillId="36" borderId="25" xfId="0" applyFont="1" applyFill="1" applyBorder="1" applyAlignment="1">
      <alignment horizontal="center" vertical="center" wrapText="1"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19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wrapText="1"/>
      <protection/>
    </xf>
    <xf numFmtId="0" fontId="62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34" borderId="10" xfId="53" applyNumberFormat="1" applyFont="1" applyFill="1" applyBorder="1" applyAlignment="1">
      <alignment horizontal="center" vertical="top" wrapText="1"/>
      <protection/>
    </xf>
    <xf numFmtId="2" fontId="6" fillId="34" borderId="21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6" fillId="33" borderId="19" xfId="53" applyNumberFormat="1" applyFont="1" applyFill="1" applyBorder="1" applyAlignment="1">
      <alignment horizontal="center" vertical="center" wrapText="1"/>
      <protection/>
    </xf>
    <xf numFmtId="2" fontId="6" fillId="33" borderId="27" xfId="53" applyNumberFormat="1" applyFont="1" applyFill="1" applyBorder="1" applyAlignment="1">
      <alignment horizontal="center" vertical="center" wrapText="1"/>
      <protection/>
    </xf>
    <xf numFmtId="2" fontId="2" fillId="36" borderId="15" xfId="0" applyNumberFormat="1" applyFont="1" applyFill="1" applyBorder="1" applyAlignment="1">
      <alignment horizontal="center" vertical="center" wrapText="1"/>
    </xf>
    <xf numFmtId="2" fontId="2" fillId="36" borderId="15" xfId="0" applyNumberFormat="1" applyFont="1" applyFill="1" applyBorder="1" applyAlignment="1">
      <alignment vertical="center" wrapText="1"/>
    </xf>
    <xf numFmtId="2" fontId="2" fillId="36" borderId="28" xfId="0" applyNumberFormat="1" applyFont="1" applyFill="1" applyBorder="1" applyAlignment="1">
      <alignment vertical="center" wrapText="1"/>
    </xf>
    <xf numFmtId="2" fontId="2" fillId="36" borderId="21" xfId="0" applyNumberFormat="1" applyFont="1" applyFill="1" applyBorder="1" applyAlignment="1">
      <alignment horizontal="center" vertical="center" wrapText="1"/>
    </xf>
    <xf numFmtId="2" fontId="2" fillId="36" borderId="21" xfId="0" applyNumberFormat="1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2" fontId="2" fillId="34" borderId="29" xfId="0" applyNumberFormat="1" applyFont="1" applyFill="1" applyBorder="1" applyAlignment="1">
      <alignment horizontal="center" vertical="center" wrapText="1"/>
    </xf>
    <xf numFmtId="2" fontId="2" fillId="36" borderId="30" xfId="0" applyNumberFormat="1" applyFont="1" applyFill="1" applyBorder="1" applyAlignment="1">
      <alignment horizontal="center" vertical="center" wrapText="1"/>
    </xf>
    <xf numFmtId="2" fontId="2" fillId="36" borderId="31" xfId="0" applyNumberFormat="1" applyFont="1" applyFill="1" applyBorder="1" applyAlignment="1">
      <alignment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20" xfId="0" applyNumberFormat="1" applyFont="1" applyFill="1" applyBorder="1" applyAlignment="1">
      <alignment horizontal="center" vertical="center" wrapText="1"/>
    </xf>
    <xf numFmtId="2" fontId="2" fillId="37" borderId="21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3" fillId="36" borderId="19" xfId="0" applyNumberFormat="1" applyFont="1" applyFill="1" applyBorder="1" applyAlignment="1">
      <alignment horizontal="center" vertical="center" wrapText="1"/>
    </xf>
    <xf numFmtId="2" fontId="63" fillId="36" borderId="19" xfId="0" applyNumberFormat="1" applyFont="1" applyFill="1" applyBorder="1" applyAlignment="1">
      <alignment vertical="center" wrapText="1"/>
    </xf>
    <xf numFmtId="2" fontId="63" fillId="36" borderId="27" xfId="0" applyNumberFormat="1" applyFont="1" applyFill="1" applyBorder="1" applyAlignment="1">
      <alignment vertical="center" wrapText="1"/>
    </xf>
    <xf numFmtId="2" fontId="62" fillId="36" borderId="15" xfId="0" applyNumberFormat="1" applyFont="1" applyFill="1" applyBorder="1" applyAlignment="1">
      <alignment horizontal="center" vertical="center" wrapText="1"/>
    </xf>
    <xf numFmtId="2" fontId="62" fillId="36" borderId="15" xfId="0" applyNumberFormat="1" applyFont="1" applyFill="1" applyBorder="1" applyAlignment="1">
      <alignment vertical="center" wrapText="1"/>
    </xf>
    <xf numFmtId="2" fontId="62" fillId="36" borderId="28" xfId="0" applyNumberFormat="1" applyFont="1" applyFill="1" applyBorder="1" applyAlignment="1">
      <alignment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9" borderId="32" xfId="0" applyNumberFormat="1" applyFont="1" applyFill="1" applyBorder="1" applyAlignment="1">
      <alignment horizontal="center" vertical="center"/>
    </xf>
    <xf numFmtId="2" fontId="6" fillId="37" borderId="19" xfId="0" applyNumberFormat="1" applyFont="1" applyFill="1" applyBorder="1" applyAlignment="1">
      <alignment horizontal="center" vertical="center" wrapText="1"/>
    </xf>
    <xf numFmtId="2" fontId="6" fillId="37" borderId="27" xfId="61" applyNumberFormat="1" applyFont="1" applyFill="1" applyBorder="1" applyAlignment="1">
      <alignment horizontal="left" vertical="center" wrapText="1"/>
    </xf>
    <xf numFmtId="2" fontId="1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2" fontId="2" fillId="34" borderId="10" xfId="53" applyNumberFormat="1" applyFont="1" applyFill="1" applyBorder="1" applyAlignment="1">
      <alignment horizontal="center" vertical="center" wrapText="1"/>
      <protection/>
    </xf>
    <xf numFmtId="2" fontId="2" fillId="34" borderId="10" xfId="53" applyNumberFormat="1" applyFont="1" applyFill="1" applyBorder="1" applyAlignment="1">
      <alignment horizontal="center" vertical="top" wrapText="1"/>
      <protection/>
    </xf>
    <xf numFmtId="2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6" fillId="34" borderId="21" xfId="53" applyNumberFormat="1" applyFont="1" applyFill="1" applyBorder="1" applyAlignment="1">
      <alignment horizontal="center" wrapText="1"/>
      <protection/>
    </xf>
    <xf numFmtId="2" fontId="2" fillId="34" borderId="10" xfId="0" applyNumberFormat="1" applyFont="1" applyFill="1" applyBorder="1" applyAlignment="1">
      <alignment horizontal="center" wrapText="1"/>
    </xf>
    <xf numFmtId="2" fontId="2" fillId="34" borderId="21" xfId="53" applyNumberFormat="1" applyFont="1" applyFill="1" applyBorder="1" applyAlignment="1">
      <alignment horizontal="center" wrapText="1"/>
      <protection/>
    </xf>
    <xf numFmtId="1" fontId="2" fillId="36" borderId="16" xfId="0" applyNumberFormat="1" applyFont="1" applyFill="1" applyBorder="1" applyAlignment="1">
      <alignment horizontal="center" vertical="center"/>
    </xf>
    <xf numFmtId="2" fontId="2" fillId="36" borderId="33" xfId="0" applyNumberFormat="1" applyFont="1" applyFill="1" applyBorder="1" applyAlignment="1">
      <alignment horizontal="center" vertical="center" wrapText="1"/>
    </xf>
    <xf numFmtId="2" fontId="2" fillId="36" borderId="16" xfId="0" applyNumberFormat="1" applyFont="1" applyFill="1" applyBorder="1" applyAlignment="1">
      <alignment horizontal="center" vertical="center" wrapText="1"/>
    </xf>
    <xf numFmtId="2" fontId="2" fillId="36" borderId="34" xfId="0" applyNumberFormat="1" applyFont="1" applyFill="1" applyBorder="1" applyAlignment="1">
      <alignment vertical="center" wrapText="1"/>
    </xf>
    <xf numFmtId="0" fontId="6" fillId="37" borderId="23" xfId="0" applyFont="1" applyFill="1" applyBorder="1" applyAlignment="1">
      <alignment wrapText="1"/>
    </xf>
    <xf numFmtId="49" fontId="6" fillId="37" borderId="19" xfId="0" applyNumberFormat="1" applyFont="1" applyFill="1" applyBorder="1" applyAlignment="1">
      <alignment horizontal="center" vertical="center" wrapText="1"/>
    </xf>
    <xf numFmtId="2" fontId="6" fillId="37" borderId="27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2" fontId="6" fillId="37" borderId="10" xfId="0" applyNumberFormat="1" applyFont="1" applyFill="1" applyBorder="1" applyAlignment="1">
      <alignment horizontal="center" wrapText="1"/>
    </xf>
    <xf numFmtId="2" fontId="2" fillId="37" borderId="10" xfId="0" applyNumberFormat="1" applyFont="1" applyFill="1" applyBorder="1" applyAlignment="1">
      <alignment horizontal="center" wrapText="1"/>
    </xf>
    <xf numFmtId="4" fontId="62" fillId="34" borderId="17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4" fontId="65" fillId="38" borderId="10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vertical="top" wrapText="1"/>
    </xf>
    <xf numFmtId="49" fontId="2" fillId="0" borderId="21" xfId="0" applyNumberFormat="1" applyFont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top" wrapText="1"/>
    </xf>
    <xf numFmtId="49" fontId="6" fillId="0" borderId="21" xfId="0" applyNumberFormat="1" applyFont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top" wrapText="1"/>
    </xf>
    <xf numFmtId="49" fontId="2" fillId="6" borderId="10" xfId="0" applyNumberFormat="1" applyFont="1" applyFill="1" applyBorder="1" applyAlignment="1">
      <alignment horizontal="center" vertical="center" wrapText="1"/>
    </xf>
    <xf numFmtId="2" fontId="2" fillId="6" borderId="21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2" fillId="0" borderId="17" xfId="53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8" fillId="0" borderId="36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2" fontId="8" fillId="0" borderId="36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65" fillId="0" borderId="12" xfId="0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2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73.375" style="79" customWidth="1"/>
    <col min="2" max="2" width="30.625" style="79" customWidth="1"/>
    <col min="3" max="3" width="22.625" style="80" customWidth="1"/>
    <col min="4" max="4" width="18.875" style="80" customWidth="1"/>
    <col min="5" max="5" width="22.00390625" style="80" customWidth="1"/>
    <col min="6" max="6" width="64.25390625" style="97" customWidth="1"/>
    <col min="7" max="7" width="16.00390625" style="3" customWidth="1"/>
    <col min="8" max="8" width="14.25390625" style="3" customWidth="1"/>
    <col min="9" max="9" width="14.625" style="3" customWidth="1"/>
    <col min="10" max="10" width="14.875" style="3" customWidth="1"/>
    <col min="11" max="11" width="14.625" style="3" customWidth="1"/>
    <col min="12" max="12" width="14.00390625" style="3" customWidth="1"/>
    <col min="13" max="13" width="13.875" style="3" customWidth="1"/>
    <col min="14" max="14" width="15.625" style="3" customWidth="1"/>
    <col min="15" max="16384" width="9.125" style="3" customWidth="1"/>
  </cols>
  <sheetData>
    <row r="1" spans="1:14" ht="42.75" customHeight="1">
      <c r="A1" s="234" t="s">
        <v>41</v>
      </c>
      <c r="B1" s="235"/>
      <c r="C1" s="235"/>
      <c r="D1" s="235"/>
      <c r="E1" s="235"/>
      <c r="F1" s="236"/>
      <c r="G1" s="25"/>
      <c r="H1" s="25"/>
      <c r="I1" s="25"/>
      <c r="J1" s="25"/>
      <c r="K1" s="25"/>
      <c r="L1" s="25"/>
      <c r="M1" s="25"/>
      <c r="N1" s="25"/>
    </row>
    <row r="2" spans="1:14" ht="33.75" customHeight="1">
      <c r="A2" s="237" t="s">
        <v>21</v>
      </c>
      <c r="B2" s="238"/>
      <c r="C2" s="238"/>
      <c r="D2" s="238"/>
      <c r="E2" s="238"/>
      <c r="F2" s="239"/>
      <c r="G2" s="25"/>
      <c r="H2" s="25"/>
      <c r="I2" s="25"/>
      <c r="J2" s="25"/>
      <c r="K2" s="25"/>
      <c r="L2" s="25"/>
      <c r="M2" s="25"/>
      <c r="N2" s="25"/>
    </row>
    <row r="3" spans="1:17" ht="31.5">
      <c r="A3" s="19"/>
      <c r="B3" s="19"/>
      <c r="C3" s="20" t="s">
        <v>22</v>
      </c>
      <c r="D3" s="21" t="s">
        <v>0</v>
      </c>
      <c r="E3" s="22" t="s">
        <v>23</v>
      </c>
      <c r="F3" s="23" t="s">
        <v>1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s="7" customFormat="1" ht="12.75" customHeight="1">
      <c r="A4" s="27">
        <v>1</v>
      </c>
      <c r="B4" s="27">
        <v>2</v>
      </c>
      <c r="C4" s="28">
        <v>3</v>
      </c>
      <c r="D4" s="28">
        <v>4</v>
      </c>
      <c r="E4" s="28">
        <v>5</v>
      </c>
      <c r="F4" s="29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56" s="85" customFormat="1" ht="15.75" hidden="1">
      <c r="A5" s="90" t="s">
        <v>19</v>
      </c>
      <c r="B5" s="129"/>
      <c r="C5" s="130"/>
      <c r="D5" s="130"/>
      <c r="E5" s="131"/>
      <c r="F5" s="132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17" ht="19.5" customHeight="1" hidden="1">
      <c r="A6" s="137" t="s">
        <v>31</v>
      </c>
      <c r="B6" s="138"/>
      <c r="C6" s="139"/>
      <c r="D6" s="139"/>
      <c r="E6" s="140"/>
      <c r="F6" s="29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19.5" customHeight="1" hidden="1">
      <c r="A7" s="143" t="s">
        <v>20</v>
      </c>
      <c r="B7" s="150" t="s">
        <v>24</v>
      </c>
      <c r="C7" s="195"/>
      <c r="D7" s="153"/>
      <c r="E7" s="153"/>
      <c r="F7" s="144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8.25" customHeight="1" hidden="1">
      <c r="A8" s="148"/>
      <c r="B8" s="151"/>
      <c r="C8" s="196"/>
      <c r="D8" s="153"/>
      <c r="E8" s="154"/>
      <c r="F8" s="224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60" customHeight="1" hidden="1">
      <c r="A9" s="147"/>
      <c r="B9" s="149"/>
      <c r="C9" s="191"/>
      <c r="D9" s="164"/>
      <c r="E9" s="194"/>
      <c r="F9" s="224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57.75" customHeight="1" hidden="1">
      <c r="A10" s="147"/>
      <c r="B10" s="149"/>
      <c r="C10" s="193"/>
      <c r="D10" s="164"/>
      <c r="E10" s="194"/>
      <c r="F10" s="224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53.25" customHeight="1" hidden="1">
      <c r="A11" s="145"/>
      <c r="B11" s="151"/>
      <c r="C11" s="151"/>
      <c r="D11" s="198"/>
      <c r="E11" s="151"/>
      <c r="F11" s="2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42.75" customHeight="1" hidden="1">
      <c r="A12" s="145"/>
      <c r="B12" s="151"/>
      <c r="C12" s="151"/>
      <c r="D12" s="198"/>
      <c r="E12" s="151"/>
      <c r="F12" s="2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ht="30" customHeight="1" hidden="1">
      <c r="A13" s="145"/>
      <c r="B13" s="151"/>
      <c r="C13" s="150"/>
      <c r="D13" s="198"/>
      <c r="E13" s="199"/>
      <c r="F13" s="2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68.25" customHeight="1" hidden="1">
      <c r="A14" s="145"/>
      <c r="B14" s="151"/>
      <c r="C14" s="150"/>
      <c r="D14" s="198"/>
      <c r="E14" s="199"/>
      <c r="F14" s="2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71.25" customHeight="1" hidden="1">
      <c r="A15" s="146"/>
      <c r="B15" s="149"/>
      <c r="C15" s="197"/>
      <c r="D15" s="200"/>
      <c r="E15" s="201"/>
      <c r="F15" s="2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90.75" customHeight="1" hidden="1">
      <c r="A16" s="146"/>
      <c r="B16" s="149"/>
      <c r="C16" s="197"/>
      <c r="D16" s="200"/>
      <c r="E16" s="201"/>
      <c r="F16" s="2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256" s="88" customFormat="1" ht="22.5" customHeight="1" thickBot="1">
      <c r="A17" s="141" t="s">
        <v>17</v>
      </c>
      <c r="B17" s="142"/>
      <c r="C17" s="157">
        <v>8394467.2</v>
      </c>
      <c r="D17" s="157"/>
      <c r="E17" s="158">
        <v>8394467.2</v>
      </c>
      <c r="F17" s="22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  <c r="IT17" s="87"/>
      <c r="IU17" s="87"/>
      <c r="IV17" s="87"/>
    </row>
    <row r="18" spans="1:256" s="83" customFormat="1" ht="20.25" customHeight="1" thickBot="1">
      <c r="A18" s="105" t="s">
        <v>18</v>
      </c>
      <c r="B18" s="133"/>
      <c r="C18" s="159"/>
      <c r="D18" s="160"/>
      <c r="E18" s="161"/>
      <c r="F18" s="227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  <c r="IV18" s="82"/>
    </row>
    <row r="19" spans="1:256" s="83" customFormat="1" ht="15.75">
      <c r="A19" s="106" t="s">
        <v>39</v>
      </c>
      <c r="B19" s="134"/>
      <c r="C19" s="162"/>
      <c r="D19" s="163"/>
      <c r="E19" s="163"/>
      <c r="F19" s="228"/>
      <c r="G19" s="84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  <c r="IV19" s="82"/>
    </row>
    <row r="20" spans="1:256" s="83" customFormat="1" ht="31.5">
      <c r="A20" s="107" t="s">
        <v>3</v>
      </c>
      <c r="B20" s="135"/>
      <c r="C20" s="164">
        <v>75887.84</v>
      </c>
      <c r="D20" s="164">
        <v>153545.6</v>
      </c>
      <c r="E20" s="242">
        <v>229433.44</v>
      </c>
      <c r="F20" s="132"/>
      <c r="G20" s="84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  <c r="IV20" s="82"/>
    </row>
    <row r="21" spans="1:256" s="83" customFormat="1" ht="15.75">
      <c r="A21" s="108" t="s">
        <v>4</v>
      </c>
      <c r="B21" s="103" t="s">
        <v>5</v>
      </c>
      <c r="C21" s="165">
        <v>-8394467.2</v>
      </c>
      <c r="D21" s="166"/>
      <c r="E21" s="165">
        <v>-8394467.2</v>
      </c>
      <c r="F21" s="132"/>
      <c r="G21" s="84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</row>
    <row r="22" spans="1:256" s="83" customFormat="1" ht="15.75">
      <c r="A22" s="108" t="s">
        <v>6</v>
      </c>
      <c r="B22" s="103" t="s">
        <v>7</v>
      </c>
      <c r="C22" s="165">
        <v>8470355.04</v>
      </c>
      <c r="D22" s="166">
        <v>153545.6</v>
      </c>
      <c r="E22" s="165">
        <f>C22+D22</f>
        <v>8623900.639999999</v>
      </c>
      <c r="F22" s="132"/>
      <c r="G22" s="84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  <c r="IV22" s="82"/>
    </row>
    <row r="23" spans="1:256" s="83" customFormat="1" ht="15.75">
      <c r="A23" s="108" t="s">
        <v>8</v>
      </c>
      <c r="B23" s="103" t="s">
        <v>9</v>
      </c>
      <c r="C23" s="165">
        <v>-8394467.2</v>
      </c>
      <c r="D23" s="166"/>
      <c r="E23" s="165">
        <v>-8394467.2</v>
      </c>
      <c r="F23" s="240"/>
      <c r="G23" s="84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  <c r="IV23" s="82"/>
    </row>
    <row r="24" spans="1:256" s="83" customFormat="1" ht="15.75">
      <c r="A24" s="108" t="s">
        <v>10</v>
      </c>
      <c r="B24" s="103" t="s">
        <v>11</v>
      </c>
      <c r="C24" s="165">
        <v>-8394467.2</v>
      </c>
      <c r="D24" s="166"/>
      <c r="E24" s="165">
        <v>-8394467.2</v>
      </c>
      <c r="F24" s="241"/>
      <c r="G24" s="84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  <c r="IU24" s="82"/>
      <c r="IV24" s="82"/>
    </row>
    <row r="25" spans="1:256" s="83" customFormat="1" ht="31.5">
      <c r="A25" s="108" t="s">
        <v>36</v>
      </c>
      <c r="B25" s="103" t="s">
        <v>38</v>
      </c>
      <c r="C25" s="165">
        <v>-8394467.2</v>
      </c>
      <c r="D25" s="166"/>
      <c r="E25" s="165">
        <v>-8394467.2</v>
      </c>
      <c r="F25" s="227"/>
      <c r="G25" s="84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  <c r="IV25" s="82"/>
    </row>
    <row r="26" spans="1:256" s="83" customFormat="1" ht="15.75">
      <c r="A26" s="108" t="s">
        <v>12</v>
      </c>
      <c r="B26" s="103" t="s">
        <v>13</v>
      </c>
      <c r="C26" s="165">
        <v>8470355.04</v>
      </c>
      <c r="D26" s="166">
        <v>153545.6</v>
      </c>
      <c r="E26" s="165">
        <f>C26+D26</f>
        <v>8623900.639999999</v>
      </c>
      <c r="F26" s="227"/>
      <c r="G26" s="84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  <c r="IU26" s="82"/>
      <c r="IV26" s="82"/>
    </row>
    <row r="27" spans="1:256" s="83" customFormat="1" ht="15.75">
      <c r="A27" s="108" t="s">
        <v>14</v>
      </c>
      <c r="B27" s="103" t="s">
        <v>15</v>
      </c>
      <c r="C27" s="165">
        <v>8470355.04</v>
      </c>
      <c r="D27" s="166">
        <v>153545.6</v>
      </c>
      <c r="E27" s="165">
        <f>C27+D27</f>
        <v>8623900.639999999</v>
      </c>
      <c r="F27" s="227"/>
      <c r="G27" s="84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  <c r="IV27" s="82"/>
    </row>
    <row r="28" spans="1:256" s="83" customFormat="1" ht="32.25" thickBot="1">
      <c r="A28" s="108" t="s">
        <v>35</v>
      </c>
      <c r="B28" s="103" t="s">
        <v>37</v>
      </c>
      <c r="C28" s="165">
        <v>8470355.04</v>
      </c>
      <c r="D28" s="166">
        <v>153545.6</v>
      </c>
      <c r="E28" s="165">
        <f>C28+D28</f>
        <v>8623900.639999999</v>
      </c>
      <c r="F28" s="227"/>
      <c r="G28" s="84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  <c r="IU28" s="82"/>
      <c r="IV28" s="82"/>
    </row>
    <row r="29" spans="1:256" s="8" customFormat="1" ht="15.75" customHeight="1" thickBot="1">
      <c r="A29" s="109" t="s">
        <v>2</v>
      </c>
      <c r="B29" s="115"/>
      <c r="C29" s="167"/>
      <c r="D29" s="159"/>
      <c r="E29" s="168"/>
      <c r="F29" s="229"/>
      <c r="G29" s="12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15" customHeight="1">
      <c r="A30" s="137" t="s">
        <v>31</v>
      </c>
      <c r="B30" s="202"/>
      <c r="C30" s="203"/>
      <c r="D30" s="204"/>
      <c r="E30" s="205"/>
      <c r="F30" s="229"/>
      <c r="G30" s="12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8" customFormat="1" ht="53.25" customHeight="1">
      <c r="A31" s="243" t="s">
        <v>42</v>
      </c>
      <c r="B31" s="244">
        <v>300000000</v>
      </c>
      <c r="C31" s="245">
        <v>1963193.31</v>
      </c>
      <c r="D31" s="210">
        <f>E31-C31</f>
        <v>60000</v>
      </c>
      <c r="E31" s="247">
        <v>2023193.31</v>
      </c>
      <c r="F31" s="120" t="s">
        <v>43</v>
      </c>
      <c r="G31" s="12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8" customFormat="1" ht="55.5" customHeight="1">
      <c r="A32" s="116" t="s">
        <v>44</v>
      </c>
      <c r="B32" s="152">
        <v>330000000</v>
      </c>
      <c r="C32" s="209">
        <v>1448645.51</v>
      </c>
      <c r="D32" s="211">
        <f>E32-C32</f>
        <v>60000</v>
      </c>
      <c r="E32" s="246">
        <v>1508645.51</v>
      </c>
      <c r="F32" s="120"/>
      <c r="G32" s="12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8" customFormat="1" ht="51.75" customHeight="1">
      <c r="A33" s="147" t="s">
        <v>45</v>
      </c>
      <c r="B33" s="149">
        <v>330100000</v>
      </c>
      <c r="C33" s="209">
        <v>1448645.51</v>
      </c>
      <c r="D33" s="211">
        <f>E33-C33</f>
        <v>60000</v>
      </c>
      <c r="E33" s="246">
        <v>1508645.51</v>
      </c>
      <c r="F33" s="120"/>
      <c r="G33" s="12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8" customFormat="1" ht="74.25" customHeight="1">
      <c r="A34" s="116" t="s">
        <v>46</v>
      </c>
      <c r="B34" s="152">
        <v>330100070</v>
      </c>
      <c r="C34" s="209">
        <v>1448645.51</v>
      </c>
      <c r="D34" s="200">
        <f>E34-C34</f>
        <v>60000</v>
      </c>
      <c r="E34" s="246">
        <v>1508645.51</v>
      </c>
      <c r="F34" s="213" t="s">
        <v>43</v>
      </c>
      <c r="G34" s="12"/>
      <c r="H34" s="6"/>
      <c r="I34" s="6"/>
      <c r="J34" s="6"/>
      <c r="K34" s="6"/>
      <c r="L34" s="6"/>
      <c r="M34" s="6"/>
      <c r="N34" s="6"/>
      <c r="O34" s="6"/>
      <c r="P34" s="6"/>
      <c r="Q34" s="6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8" customFormat="1" ht="74.25" customHeight="1">
      <c r="A35" s="248" t="s">
        <v>47</v>
      </c>
      <c r="B35" s="151">
        <v>400000000</v>
      </c>
      <c r="C35" s="214">
        <v>2570754.44</v>
      </c>
      <c r="D35" s="198">
        <f>E35-C35</f>
        <v>93545.6000000001</v>
      </c>
      <c r="E35" s="249">
        <v>2664300.04</v>
      </c>
      <c r="F35" s="213" t="s">
        <v>48</v>
      </c>
      <c r="G35" s="12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8" customFormat="1" ht="74.25" customHeight="1">
      <c r="A36" s="148" t="s">
        <v>49</v>
      </c>
      <c r="B36" s="151">
        <v>420000000</v>
      </c>
      <c r="C36" s="214">
        <v>8000</v>
      </c>
      <c r="D36" s="198">
        <f>E36-C36</f>
        <v>93545.6</v>
      </c>
      <c r="E36" s="249">
        <v>101545.6</v>
      </c>
      <c r="F36" s="213"/>
      <c r="G36" s="12"/>
      <c r="H36" s="6"/>
      <c r="I36" s="6"/>
      <c r="J36" s="6"/>
      <c r="K36" s="6"/>
      <c r="L36" s="6"/>
      <c r="M36" s="6"/>
      <c r="N36" s="6"/>
      <c r="O36" s="6"/>
      <c r="P36" s="6"/>
      <c r="Q36" s="6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8" customFormat="1" ht="74.25" customHeight="1">
      <c r="A37" s="147" t="s">
        <v>50</v>
      </c>
      <c r="B37" s="152">
        <v>420100000</v>
      </c>
      <c r="C37" s="209">
        <v>8000</v>
      </c>
      <c r="D37" s="200">
        <f>E37-C37</f>
        <v>93545.6</v>
      </c>
      <c r="E37" s="200">
        <v>101545.6</v>
      </c>
      <c r="F37" s="213"/>
      <c r="G37" s="12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8" customFormat="1" ht="74.25" customHeight="1">
      <c r="A38" s="147" t="s">
        <v>51</v>
      </c>
      <c r="B38" s="152">
        <v>420100100</v>
      </c>
      <c r="C38" s="209">
        <v>8000</v>
      </c>
      <c r="D38" s="200">
        <f aca="true" t="shared" si="0" ref="D38:D45">E38-C38</f>
        <v>93545.6</v>
      </c>
      <c r="E38" s="200">
        <v>101545.6</v>
      </c>
      <c r="F38" s="213" t="s">
        <v>48</v>
      </c>
      <c r="G38" s="12"/>
      <c r="H38" s="6"/>
      <c r="I38" s="6"/>
      <c r="J38" s="6"/>
      <c r="K38" s="6"/>
      <c r="L38" s="6"/>
      <c r="M38" s="6"/>
      <c r="N38" s="6"/>
      <c r="O38" s="6"/>
      <c r="P38" s="6"/>
      <c r="Q38" s="6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8" customFormat="1" ht="50.25" customHeight="1" thickBot="1">
      <c r="A39" s="206" t="s">
        <v>52</v>
      </c>
      <c r="B39" s="207" t="s">
        <v>26</v>
      </c>
      <c r="C39" s="182"/>
      <c r="D39" s="182"/>
      <c r="E39" s="208"/>
      <c r="F39" s="212"/>
      <c r="G39" s="12"/>
      <c r="H39" s="6"/>
      <c r="I39" s="6"/>
      <c r="J39" s="6"/>
      <c r="K39" s="6"/>
      <c r="L39" s="6"/>
      <c r="M39" s="6"/>
      <c r="N39" s="6"/>
      <c r="O39" s="6"/>
      <c r="P39" s="6"/>
      <c r="Q39" s="6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8" customFormat="1" ht="24" customHeight="1" thickBot="1">
      <c r="A40" s="121" t="s">
        <v>16</v>
      </c>
      <c r="B40" s="122" t="s">
        <v>27</v>
      </c>
      <c r="C40" s="171"/>
      <c r="D40" s="170"/>
      <c r="E40" s="171"/>
      <c r="F40" s="92"/>
      <c r="G40" s="12"/>
      <c r="H40" s="6"/>
      <c r="I40" s="6"/>
      <c r="J40" s="6"/>
      <c r="K40" s="6"/>
      <c r="L40" s="6"/>
      <c r="M40" s="6"/>
      <c r="N40" s="6"/>
      <c r="O40" s="6"/>
      <c r="P40" s="6"/>
      <c r="Q40" s="6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8" customFormat="1" ht="39" customHeight="1" hidden="1" thickBot="1">
      <c r="A41" s="136"/>
      <c r="B41" s="117"/>
      <c r="C41" s="156"/>
      <c r="D41" s="156"/>
      <c r="E41" s="156"/>
      <c r="F41" s="118" t="s">
        <v>34</v>
      </c>
      <c r="G41" s="12"/>
      <c r="H41" s="6"/>
      <c r="I41" s="6"/>
      <c r="J41" s="6"/>
      <c r="K41" s="6"/>
      <c r="L41" s="6"/>
      <c r="M41" s="6"/>
      <c r="N41" s="6"/>
      <c r="O41" s="6"/>
      <c r="P41" s="6"/>
      <c r="Q41" s="6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8" customFormat="1" ht="39" customHeight="1" hidden="1" thickBot="1">
      <c r="A42" s="218"/>
      <c r="B42" s="219"/>
      <c r="C42" s="155"/>
      <c r="D42" s="155"/>
      <c r="E42" s="153"/>
      <c r="F42" s="217"/>
      <c r="G42" s="12"/>
      <c r="H42" s="6"/>
      <c r="I42" s="6"/>
      <c r="J42" s="6"/>
      <c r="K42" s="6"/>
      <c r="L42" s="6"/>
      <c r="M42" s="6"/>
      <c r="N42" s="6"/>
      <c r="O42" s="6"/>
      <c r="P42" s="6"/>
      <c r="Q42" s="6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8" customFormat="1" ht="39" customHeight="1" hidden="1" thickBot="1">
      <c r="A43" s="215"/>
      <c r="B43" s="216"/>
      <c r="C43" s="156"/>
      <c r="D43" s="156"/>
      <c r="E43" s="164"/>
      <c r="F43" s="217"/>
      <c r="G43" s="12"/>
      <c r="H43" s="6"/>
      <c r="I43" s="6"/>
      <c r="J43" s="6"/>
      <c r="K43" s="6"/>
      <c r="L43" s="6"/>
      <c r="M43" s="6"/>
      <c r="N43" s="6"/>
      <c r="O43" s="6"/>
      <c r="P43" s="6"/>
      <c r="Q43" s="6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8" customFormat="1" ht="72.75" customHeight="1" hidden="1" thickBot="1">
      <c r="A44" s="215"/>
      <c r="B44" s="216"/>
      <c r="C44" s="156"/>
      <c r="D44" s="156"/>
      <c r="E44" s="164"/>
      <c r="F44" s="217" t="s">
        <v>25</v>
      </c>
      <c r="G44" s="12"/>
      <c r="H44" s="6"/>
      <c r="I44" s="6"/>
      <c r="J44" s="6"/>
      <c r="K44" s="6"/>
      <c r="L44" s="6"/>
      <c r="M44" s="6"/>
      <c r="N44" s="6"/>
      <c r="O44" s="6"/>
      <c r="P44" s="6"/>
      <c r="Q44" s="6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16" customFormat="1" ht="21" customHeight="1">
      <c r="A45" s="101" t="s">
        <v>32</v>
      </c>
      <c r="B45" s="112"/>
      <c r="C45" s="172">
        <v>8470355.04</v>
      </c>
      <c r="D45" s="172">
        <f t="shared" si="0"/>
        <v>153545.6000000015</v>
      </c>
      <c r="E45" s="220">
        <v>8623900.64</v>
      </c>
      <c r="F45" s="93"/>
      <c r="G45" s="13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8" customFormat="1" ht="17.25" customHeight="1" thickBot="1">
      <c r="A46" s="95" t="s">
        <v>28</v>
      </c>
      <c r="B46" s="113"/>
      <c r="C46" s="173"/>
      <c r="D46" s="174"/>
      <c r="E46" s="175"/>
      <c r="F46" s="99"/>
      <c r="G46" s="9"/>
      <c r="H46" s="9"/>
      <c r="I46" s="9"/>
      <c r="J46" s="9"/>
      <c r="K46" s="9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8" customFormat="1" ht="16.5" customHeight="1" thickBot="1">
      <c r="A47" s="91" t="s">
        <v>31</v>
      </c>
      <c r="B47" s="89"/>
      <c r="C47" s="176"/>
      <c r="D47" s="177"/>
      <c r="E47" s="178"/>
      <c r="F47" s="128"/>
      <c r="G47" s="9"/>
      <c r="H47" s="9"/>
      <c r="I47" s="9"/>
      <c r="J47" s="9"/>
      <c r="K47" s="9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8" customFormat="1" ht="21" customHeight="1" thickBot="1">
      <c r="A48" s="102" t="s">
        <v>29</v>
      </c>
      <c r="B48" s="114"/>
      <c r="C48" s="179"/>
      <c r="D48" s="179"/>
      <c r="E48" s="180"/>
      <c r="F48" s="96"/>
      <c r="G48" s="9"/>
      <c r="H48" s="9"/>
      <c r="I48" s="9"/>
      <c r="J48" s="9"/>
      <c r="K48" s="9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8" customFormat="1" ht="17.25" customHeight="1">
      <c r="A49" s="123" t="s">
        <v>53</v>
      </c>
      <c r="B49" s="122" t="s">
        <v>56</v>
      </c>
      <c r="C49" s="171">
        <v>2110135.32</v>
      </c>
      <c r="D49" s="171">
        <f>E49-C49</f>
        <v>60000</v>
      </c>
      <c r="E49" s="171">
        <v>2170135.32</v>
      </c>
      <c r="F49" s="100"/>
      <c r="G49" s="9"/>
      <c r="H49" s="9"/>
      <c r="I49" s="9"/>
      <c r="J49" s="9"/>
      <c r="K49" s="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8" customFormat="1" ht="62.25" customHeight="1">
      <c r="A50" s="124" t="s">
        <v>55</v>
      </c>
      <c r="B50" s="119" t="s">
        <v>54</v>
      </c>
      <c r="C50" s="171">
        <v>2110135.32</v>
      </c>
      <c r="D50" s="171">
        <f>E50-C50</f>
        <v>60000</v>
      </c>
      <c r="E50" s="171">
        <v>2170135.32</v>
      </c>
      <c r="F50" s="104"/>
      <c r="G50" s="9"/>
      <c r="H50" s="9"/>
      <c r="I50" s="9"/>
      <c r="J50" s="9"/>
      <c r="K50" s="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8" customFormat="1" ht="19.5" customHeight="1">
      <c r="A51" s="124" t="s">
        <v>57</v>
      </c>
      <c r="B51" s="119" t="s">
        <v>59</v>
      </c>
      <c r="C51" s="223">
        <v>2570754.44</v>
      </c>
      <c r="D51" s="169">
        <f>E51-C51</f>
        <v>93545.6000000001</v>
      </c>
      <c r="E51" s="223">
        <v>2664300.04</v>
      </c>
      <c r="F51" s="104"/>
      <c r="G51" s="9"/>
      <c r="H51" s="9"/>
      <c r="I51" s="9"/>
      <c r="J51" s="9"/>
      <c r="K51" s="9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8" customFormat="1" ht="20.25" customHeight="1">
      <c r="A52" s="221" t="s">
        <v>58</v>
      </c>
      <c r="B52" s="222" t="s">
        <v>60</v>
      </c>
      <c r="C52" s="223">
        <v>2570754.44</v>
      </c>
      <c r="D52" s="223">
        <f>E52-C52</f>
        <v>93545.6000000001</v>
      </c>
      <c r="E52" s="223">
        <v>2664300.04</v>
      </c>
      <c r="F52" s="118"/>
      <c r="G52" s="12"/>
      <c r="H52" s="6"/>
      <c r="I52" s="6"/>
      <c r="J52" s="6"/>
      <c r="K52" s="6"/>
      <c r="L52" s="6"/>
      <c r="M52" s="6"/>
      <c r="N52" s="6"/>
      <c r="O52" s="6"/>
      <c r="P52" s="6"/>
      <c r="Q52" s="6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11" customFormat="1" ht="27" customHeight="1" thickBot="1">
      <c r="A53" s="110" t="s">
        <v>30</v>
      </c>
      <c r="B53" s="111"/>
      <c r="C53" s="181">
        <v>8470355.04</v>
      </c>
      <c r="D53" s="182">
        <f>E53-C53</f>
        <v>153545.6000000015</v>
      </c>
      <c r="E53" s="183">
        <v>8623900.64</v>
      </c>
      <c r="F53" s="94"/>
      <c r="G53" s="18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s="11" customFormat="1" ht="18.75" customHeight="1">
      <c r="A54" s="230" t="s">
        <v>40</v>
      </c>
      <c r="B54" s="125"/>
      <c r="C54" s="192"/>
      <c r="D54" s="192"/>
      <c r="E54" s="232" t="s">
        <v>33</v>
      </c>
      <c r="F54" s="125"/>
      <c r="G54" s="18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s="8" customFormat="1" ht="69" customHeight="1">
      <c r="A55" s="231"/>
      <c r="B55" s="127"/>
      <c r="C55" s="184"/>
      <c r="D55" s="185"/>
      <c r="E55" s="233"/>
      <c r="F55" s="126"/>
      <c r="G55" s="9"/>
      <c r="H55" s="9"/>
      <c r="I55" s="9"/>
      <c r="J55" s="9"/>
      <c r="K55" s="9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6" ht="15.75">
      <c r="A56" s="34"/>
      <c r="B56" s="31"/>
      <c r="C56" s="186"/>
      <c r="D56" s="40"/>
      <c r="E56" s="40"/>
      <c r="F56" s="30"/>
    </row>
    <row r="57" spans="1:11" ht="36" customHeight="1">
      <c r="A57" s="35"/>
      <c r="B57" s="31"/>
      <c r="C57" s="186"/>
      <c r="D57" s="40"/>
      <c r="E57" s="40"/>
      <c r="F57" s="30"/>
      <c r="G57" s="1"/>
      <c r="H57" s="1"/>
      <c r="I57" s="1"/>
      <c r="J57" s="1"/>
      <c r="K57" s="1"/>
    </row>
    <row r="58" spans="1:11" ht="36" customHeight="1">
      <c r="A58" s="36"/>
      <c r="B58" s="31"/>
      <c r="C58" s="186"/>
      <c r="D58" s="40"/>
      <c r="E58" s="40"/>
      <c r="F58" s="30"/>
      <c r="G58" s="1"/>
      <c r="H58" s="1"/>
      <c r="I58" s="1"/>
      <c r="J58" s="1"/>
      <c r="K58" s="1"/>
    </row>
    <row r="59" spans="1:11" ht="36" customHeight="1">
      <c r="A59" s="37"/>
      <c r="B59" s="31"/>
      <c r="C59" s="186"/>
      <c r="D59" s="40"/>
      <c r="E59" s="40"/>
      <c r="F59" s="30"/>
      <c r="G59" s="1"/>
      <c r="H59" s="1"/>
      <c r="I59" s="1"/>
      <c r="J59" s="1"/>
      <c r="K59" s="1"/>
    </row>
    <row r="60" spans="1:11" ht="36" customHeight="1">
      <c r="A60" s="35"/>
      <c r="B60" s="31"/>
      <c r="C60" s="40"/>
      <c r="D60" s="40"/>
      <c r="E60" s="40"/>
      <c r="F60" s="30"/>
      <c r="G60" s="1"/>
      <c r="H60" s="1"/>
      <c r="I60" s="1"/>
      <c r="J60" s="1"/>
      <c r="K60" s="1"/>
    </row>
    <row r="61" spans="1:11" ht="36" customHeight="1">
      <c r="A61" s="36"/>
      <c r="B61" s="31"/>
      <c r="C61" s="187"/>
      <c r="D61" s="188"/>
      <c r="E61" s="188"/>
      <c r="F61" s="30"/>
      <c r="G61" s="1"/>
      <c r="H61" s="1"/>
      <c r="I61" s="1"/>
      <c r="J61" s="1"/>
      <c r="K61" s="1"/>
    </row>
    <row r="62" spans="1:11" ht="36" customHeight="1">
      <c r="A62" s="34"/>
      <c r="B62" s="39"/>
      <c r="C62" s="40"/>
      <c r="D62" s="40"/>
      <c r="E62" s="40"/>
      <c r="F62" s="30"/>
      <c r="G62" s="1"/>
      <c r="H62" s="1"/>
      <c r="I62" s="1"/>
      <c r="J62" s="1"/>
      <c r="K62" s="1"/>
    </row>
    <row r="63" spans="1:11" ht="36" customHeight="1">
      <c r="A63" s="34"/>
      <c r="B63" s="41"/>
      <c r="C63" s="40"/>
      <c r="D63" s="40"/>
      <c r="E63" s="40"/>
      <c r="F63" s="30"/>
      <c r="G63" s="1"/>
      <c r="H63" s="1"/>
      <c r="I63" s="1"/>
      <c r="J63" s="1"/>
      <c r="K63" s="1"/>
    </row>
    <row r="64" spans="1:11" ht="36" customHeight="1">
      <c r="A64" s="34"/>
      <c r="B64" s="42"/>
      <c r="C64" s="40"/>
      <c r="D64" s="40"/>
      <c r="E64" s="40"/>
      <c r="F64" s="30"/>
      <c r="G64" s="1"/>
      <c r="H64" s="1"/>
      <c r="I64" s="1"/>
      <c r="J64" s="1"/>
      <c r="K64" s="1"/>
    </row>
    <row r="65" spans="1:11" ht="36" customHeight="1">
      <c r="A65" s="36"/>
      <c r="B65" s="42"/>
      <c r="C65" s="40"/>
      <c r="D65" s="40"/>
      <c r="E65" s="40"/>
      <c r="F65" s="30"/>
      <c r="G65" s="1"/>
      <c r="H65" s="1"/>
      <c r="I65" s="1"/>
      <c r="J65" s="1"/>
      <c r="K65" s="1"/>
    </row>
    <row r="66" spans="1:11" ht="36" customHeight="1">
      <c r="A66" s="35"/>
      <c r="B66" s="43"/>
      <c r="C66" s="40"/>
      <c r="D66" s="40"/>
      <c r="E66" s="40"/>
      <c r="F66" s="30"/>
      <c r="G66" s="1"/>
      <c r="H66" s="1"/>
      <c r="I66" s="1"/>
      <c r="J66" s="1"/>
      <c r="K66" s="1"/>
    </row>
    <row r="67" spans="1:11" ht="261.75" customHeight="1">
      <c r="A67" s="35"/>
      <c r="B67" s="44"/>
      <c r="C67" s="40"/>
      <c r="D67" s="40"/>
      <c r="E67" s="40"/>
      <c r="F67" s="30"/>
      <c r="G67" s="1"/>
      <c r="H67" s="1"/>
      <c r="I67" s="1"/>
      <c r="J67" s="1"/>
      <c r="K67" s="1"/>
    </row>
    <row r="68" spans="1:11" ht="202.5" customHeight="1">
      <c r="A68" s="45"/>
      <c r="B68" s="46"/>
      <c r="C68" s="40"/>
      <c r="D68" s="40"/>
      <c r="E68" s="40"/>
      <c r="F68" s="30"/>
      <c r="G68" s="1"/>
      <c r="H68" s="1"/>
      <c r="I68" s="1"/>
      <c r="J68" s="1"/>
      <c r="K68" s="1"/>
    </row>
    <row r="69" spans="1:11" ht="25.5" customHeight="1">
      <c r="A69" s="47"/>
      <c r="B69" s="48"/>
      <c r="C69" s="40"/>
      <c r="D69" s="40"/>
      <c r="E69" s="40"/>
      <c r="F69" s="30"/>
      <c r="G69" s="1"/>
      <c r="H69" s="1"/>
      <c r="I69" s="1"/>
      <c r="J69" s="1"/>
      <c r="K69" s="1"/>
    </row>
    <row r="70" spans="1:11" ht="27.75" customHeight="1">
      <c r="A70" s="49"/>
      <c r="B70" s="42"/>
      <c r="C70" s="40"/>
      <c r="D70" s="40"/>
      <c r="E70" s="40"/>
      <c r="F70" s="30"/>
      <c r="G70" s="1"/>
      <c r="H70" s="1"/>
      <c r="I70" s="1"/>
      <c r="J70" s="1"/>
      <c r="K70" s="1"/>
    </row>
    <row r="71" spans="1:11" ht="55.5" customHeight="1">
      <c r="A71" s="50"/>
      <c r="B71" s="51"/>
      <c r="C71" s="40"/>
      <c r="D71" s="40"/>
      <c r="E71" s="40"/>
      <c r="G71" s="1"/>
      <c r="H71" s="1"/>
      <c r="I71" s="1"/>
      <c r="J71" s="1"/>
      <c r="K71" s="1"/>
    </row>
    <row r="72" spans="1:11" ht="27" customHeight="1">
      <c r="A72" s="34"/>
      <c r="B72" s="42"/>
      <c r="C72" s="40"/>
      <c r="D72" s="40"/>
      <c r="E72" s="40"/>
      <c r="G72" s="1"/>
      <c r="H72" s="1"/>
      <c r="I72" s="1"/>
      <c r="J72" s="1"/>
      <c r="K72" s="1"/>
    </row>
    <row r="73" spans="1:11" ht="37.5" customHeight="1">
      <c r="A73" s="48"/>
      <c r="B73" s="42"/>
      <c r="C73" s="40"/>
      <c r="D73" s="40"/>
      <c r="E73" s="40"/>
      <c r="G73" s="1"/>
      <c r="H73" s="1"/>
      <c r="I73" s="1"/>
      <c r="J73" s="1"/>
      <c r="K73" s="1"/>
    </row>
    <row r="74" spans="1:11" ht="67.5" customHeight="1">
      <c r="A74" s="48"/>
      <c r="B74" s="50"/>
      <c r="C74" s="189"/>
      <c r="D74" s="190"/>
      <c r="E74" s="189"/>
      <c r="G74" s="1"/>
      <c r="H74" s="1"/>
      <c r="I74" s="1"/>
      <c r="J74" s="1"/>
      <c r="K74" s="1"/>
    </row>
    <row r="75" spans="1:11" ht="37.5" customHeight="1">
      <c r="A75" s="48"/>
      <c r="B75" s="52"/>
      <c r="C75" s="186"/>
      <c r="D75" s="188"/>
      <c r="E75" s="186"/>
      <c r="G75" s="1"/>
      <c r="H75" s="1"/>
      <c r="I75" s="1"/>
      <c r="J75" s="1"/>
      <c r="K75" s="1"/>
    </row>
    <row r="76" spans="1:11" ht="37.5" customHeight="1">
      <c r="A76" s="50"/>
      <c r="B76" s="54"/>
      <c r="C76" s="186"/>
      <c r="D76" s="188"/>
      <c r="E76" s="188"/>
      <c r="G76" s="1"/>
      <c r="H76" s="1"/>
      <c r="I76" s="1"/>
      <c r="J76" s="1"/>
      <c r="K76" s="1"/>
    </row>
    <row r="77" spans="1:11" ht="36" customHeight="1">
      <c r="A77" s="55"/>
      <c r="B77" s="56"/>
      <c r="C77" s="186"/>
      <c r="D77" s="188"/>
      <c r="E77" s="186"/>
      <c r="G77" s="1"/>
      <c r="H77" s="1"/>
      <c r="I77" s="1"/>
      <c r="J77" s="1"/>
      <c r="K77" s="1"/>
    </row>
    <row r="78" spans="1:11" ht="36" customHeight="1">
      <c r="A78" s="57"/>
      <c r="B78" s="56"/>
      <c r="C78" s="186"/>
      <c r="D78" s="188"/>
      <c r="E78" s="188"/>
      <c r="G78" s="1"/>
      <c r="H78" s="1"/>
      <c r="I78" s="1"/>
      <c r="J78" s="1"/>
      <c r="K78" s="1"/>
    </row>
    <row r="79" spans="1:11" ht="36" customHeight="1">
      <c r="A79" s="57"/>
      <c r="B79" s="56"/>
      <c r="C79" s="186"/>
      <c r="D79" s="188"/>
      <c r="E79" s="186"/>
      <c r="G79" s="1"/>
      <c r="H79" s="1"/>
      <c r="I79" s="1"/>
      <c r="J79" s="1"/>
      <c r="K79" s="1"/>
    </row>
    <row r="80" spans="1:11" ht="36" customHeight="1">
      <c r="A80" s="50"/>
      <c r="B80" s="56"/>
      <c r="C80" s="186"/>
      <c r="D80" s="188"/>
      <c r="E80" s="186"/>
      <c r="G80" s="1"/>
      <c r="H80" s="1"/>
      <c r="I80" s="1"/>
      <c r="J80" s="1"/>
      <c r="K80" s="1"/>
    </row>
    <row r="81" spans="1:11" ht="36" customHeight="1">
      <c r="A81" s="58"/>
      <c r="B81" s="56"/>
      <c r="C81" s="24"/>
      <c r="D81" s="53"/>
      <c r="E81" s="24"/>
      <c r="G81" s="1"/>
      <c r="H81" s="1"/>
      <c r="I81" s="1"/>
      <c r="J81" s="1"/>
      <c r="K81" s="1"/>
    </row>
    <row r="82" spans="1:11" ht="36" customHeight="1">
      <c r="A82" s="59"/>
      <c r="B82" s="60"/>
      <c r="C82" s="24"/>
      <c r="D82" s="53"/>
      <c r="E82" s="24"/>
      <c r="G82" s="1"/>
      <c r="H82" s="1"/>
      <c r="I82" s="1"/>
      <c r="J82" s="1"/>
      <c r="K82" s="1"/>
    </row>
    <row r="83" spans="1:256" s="4" customFormat="1" ht="36" customHeight="1">
      <c r="A83" s="61"/>
      <c r="B83" s="60"/>
      <c r="C83" s="24"/>
      <c r="D83" s="53"/>
      <c r="E83" s="24"/>
      <c r="F83" s="97"/>
      <c r="G83" s="1"/>
      <c r="H83" s="1"/>
      <c r="I83" s="1"/>
      <c r="J83" s="1"/>
      <c r="K83" s="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11" ht="36" customHeight="1">
      <c r="A84" s="62"/>
      <c r="B84" s="60"/>
      <c r="C84" s="24"/>
      <c r="D84" s="53"/>
      <c r="E84" s="24"/>
      <c r="G84" s="1"/>
      <c r="H84" s="1"/>
      <c r="I84" s="1"/>
      <c r="J84" s="1"/>
      <c r="K84" s="1"/>
    </row>
    <row r="85" spans="1:5" ht="15.75">
      <c r="A85" s="62"/>
      <c r="B85" s="60"/>
      <c r="C85" s="24"/>
      <c r="D85" s="53"/>
      <c r="E85" s="24"/>
    </row>
    <row r="86" spans="1:5" ht="15.75">
      <c r="A86" s="35"/>
      <c r="B86" s="60"/>
      <c r="C86" s="24"/>
      <c r="D86" s="53"/>
      <c r="E86" s="24"/>
    </row>
    <row r="87" spans="1:5" ht="15.75">
      <c r="A87" s="35"/>
      <c r="B87" s="60"/>
      <c r="C87" s="24"/>
      <c r="D87" s="53"/>
      <c r="E87" s="24"/>
    </row>
    <row r="88" spans="1:5" ht="24.75" customHeight="1">
      <c r="A88" s="35"/>
      <c r="B88" s="60"/>
      <c r="C88" s="24"/>
      <c r="D88" s="53"/>
      <c r="E88" s="24"/>
    </row>
    <row r="89" spans="1:5" ht="32.25" customHeight="1">
      <c r="A89" s="35"/>
      <c r="B89" s="60"/>
      <c r="C89" s="24"/>
      <c r="D89" s="53"/>
      <c r="E89" s="24"/>
    </row>
    <row r="90" spans="1:5" ht="45" customHeight="1">
      <c r="A90" s="35"/>
      <c r="B90" s="60"/>
      <c r="C90" s="24"/>
      <c r="D90" s="53"/>
      <c r="E90" s="24"/>
    </row>
    <row r="91" spans="1:5" ht="55.5" customHeight="1">
      <c r="A91" s="35"/>
      <c r="B91" s="60"/>
      <c r="C91" s="24"/>
      <c r="D91" s="53"/>
      <c r="E91" s="24"/>
    </row>
    <row r="92" spans="1:5" ht="15.75">
      <c r="A92" s="62"/>
      <c r="B92" s="60"/>
      <c r="C92" s="24"/>
      <c r="D92" s="53"/>
      <c r="E92" s="24"/>
    </row>
    <row r="93" spans="1:5" ht="15.75">
      <c r="A93" s="35"/>
      <c r="B93" s="60"/>
      <c r="C93" s="24"/>
      <c r="D93" s="53"/>
      <c r="E93" s="24"/>
    </row>
    <row r="94" spans="1:5" ht="29.25" customHeight="1">
      <c r="A94" s="35"/>
      <c r="B94" s="60"/>
      <c r="C94" s="24"/>
      <c r="D94" s="53"/>
      <c r="E94" s="24"/>
    </row>
    <row r="95" spans="1:5" ht="29.25" customHeight="1">
      <c r="A95" s="62"/>
      <c r="B95" s="60"/>
      <c r="C95" s="24"/>
      <c r="D95" s="53"/>
      <c r="E95" s="24"/>
    </row>
    <row r="96" spans="1:5" ht="15.75">
      <c r="A96" s="35"/>
      <c r="B96" s="60"/>
      <c r="C96" s="24"/>
      <c r="D96" s="53"/>
      <c r="E96" s="24"/>
    </row>
    <row r="97" spans="1:5" ht="61.5" customHeight="1">
      <c r="A97" s="35"/>
      <c r="B97" s="60"/>
      <c r="C97" s="24"/>
      <c r="D97" s="53"/>
      <c r="E97" s="24"/>
    </row>
    <row r="98" spans="1:5" ht="15.75" customHeight="1">
      <c r="A98" s="35"/>
      <c r="B98" s="60"/>
      <c r="C98" s="24"/>
      <c r="D98" s="53"/>
      <c r="E98" s="24"/>
    </row>
    <row r="99" spans="1:5" ht="76.5" customHeight="1">
      <c r="A99" s="35"/>
      <c r="B99" s="60"/>
      <c r="C99" s="24"/>
      <c r="D99" s="53"/>
      <c r="E99" s="24"/>
    </row>
    <row r="100" spans="1:5" ht="15.75">
      <c r="A100" s="62"/>
      <c r="B100" s="60"/>
      <c r="C100" s="24"/>
      <c r="D100" s="53"/>
      <c r="E100" s="24"/>
    </row>
    <row r="101" spans="1:5" ht="15.75">
      <c r="A101" s="63"/>
      <c r="B101" s="60"/>
      <c r="C101" s="24"/>
      <c r="D101" s="53"/>
      <c r="E101" s="24"/>
    </row>
    <row r="102" spans="1:5" ht="15.75">
      <c r="A102" s="63"/>
      <c r="B102" s="60"/>
      <c r="C102" s="24"/>
      <c r="D102" s="53"/>
      <c r="E102" s="24"/>
    </row>
    <row r="103" spans="1:256" s="2" customFormat="1" ht="15.75">
      <c r="A103" s="35"/>
      <c r="B103" s="60"/>
      <c r="C103" s="24"/>
      <c r="D103" s="53"/>
      <c r="E103" s="24"/>
      <c r="F103" s="97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2" customFormat="1" ht="15.75">
      <c r="A104" s="35"/>
      <c r="B104" s="60"/>
      <c r="C104" s="24"/>
      <c r="D104" s="53"/>
      <c r="E104" s="24"/>
      <c r="F104" s="97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2" customFormat="1" ht="15.75">
      <c r="A105" s="35"/>
      <c r="B105" s="60"/>
      <c r="C105" s="24"/>
      <c r="D105" s="53"/>
      <c r="E105" s="24"/>
      <c r="F105" s="97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2" customFormat="1" ht="15.75">
      <c r="A106" s="63"/>
      <c r="B106" s="60"/>
      <c r="C106" s="24"/>
      <c r="D106" s="53"/>
      <c r="E106" s="24"/>
      <c r="F106" s="97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2" customFormat="1" ht="30.75" customHeight="1">
      <c r="A107" s="35"/>
      <c r="B107" s="60"/>
      <c r="C107" s="24"/>
      <c r="D107" s="53"/>
      <c r="E107" s="24"/>
      <c r="F107" s="97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2" customFormat="1" ht="21.75" customHeight="1">
      <c r="A108" s="35"/>
      <c r="B108" s="60"/>
      <c r="C108" s="24"/>
      <c r="D108" s="53"/>
      <c r="E108" s="24"/>
      <c r="F108" s="97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2" customFormat="1" ht="15.75">
      <c r="A109" s="35"/>
      <c r="B109" s="60"/>
      <c r="C109" s="24"/>
      <c r="D109" s="53"/>
      <c r="E109" s="24"/>
      <c r="F109" s="97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2" customFormat="1" ht="15.75">
      <c r="A110" s="35"/>
      <c r="B110" s="60"/>
      <c r="C110" s="24"/>
      <c r="D110" s="53"/>
      <c r="E110" s="24"/>
      <c r="F110" s="97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2" customFormat="1" ht="15.75">
      <c r="A111" s="35"/>
      <c r="B111" s="60"/>
      <c r="C111" s="24"/>
      <c r="D111" s="53"/>
      <c r="E111" s="24"/>
      <c r="F111" s="97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2" customFormat="1" ht="15.75">
      <c r="A112" s="35"/>
      <c r="B112" s="60"/>
      <c r="C112" s="24"/>
      <c r="D112" s="53"/>
      <c r="E112" s="24"/>
      <c r="F112" s="97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2" customFormat="1" ht="15.75">
      <c r="A113" s="35"/>
      <c r="B113" s="60"/>
      <c r="C113" s="24"/>
      <c r="D113" s="53"/>
      <c r="E113" s="24"/>
      <c r="F113" s="97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2" customFormat="1" ht="15.75">
      <c r="A114" s="35"/>
      <c r="B114" s="60"/>
      <c r="C114" s="24"/>
      <c r="D114" s="53"/>
      <c r="E114" s="24"/>
      <c r="F114" s="97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2" customFormat="1" ht="15.75">
      <c r="A115" s="35"/>
      <c r="B115" s="60"/>
      <c r="C115" s="24"/>
      <c r="D115" s="53"/>
      <c r="E115" s="24"/>
      <c r="F115" s="97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2" customFormat="1" ht="15.75">
      <c r="A116" s="35"/>
      <c r="B116" s="60"/>
      <c r="C116" s="24"/>
      <c r="D116" s="53"/>
      <c r="E116" s="24"/>
      <c r="F116" s="97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2" customFormat="1" ht="15.75">
      <c r="A117" s="35"/>
      <c r="B117" s="60"/>
      <c r="C117" s="24"/>
      <c r="D117" s="53"/>
      <c r="E117" s="24"/>
      <c r="F117" s="97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2" customFormat="1" ht="15.75">
      <c r="A118" s="64"/>
      <c r="B118" s="60"/>
      <c r="C118" s="24"/>
      <c r="D118" s="53"/>
      <c r="E118" s="24"/>
      <c r="F118" s="97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2" customFormat="1" ht="15.75">
      <c r="A119" s="34"/>
      <c r="B119" s="60"/>
      <c r="C119" s="24"/>
      <c r="D119" s="53"/>
      <c r="E119" s="24"/>
      <c r="F119" s="97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2" customFormat="1" ht="15.75">
      <c r="A120" s="35"/>
      <c r="B120" s="60"/>
      <c r="C120" s="24"/>
      <c r="D120" s="53"/>
      <c r="E120" s="24"/>
      <c r="F120" s="97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2" customFormat="1" ht="15.75">
      <c r="A121" s="34"/>
      <c r="B121" s="60"/>
      <c r="C121" s="24"/>
      <c r="D121" s="53"/>
      <c r="E121" s="24"/>
      <c r="F121" s="9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2" customFormat="1" ht="15.75">
      <c r="A122" s="34"/>
      <c r="B122" s="60"/>
      <c r="C122" s="24"/>
      <c r="D122" s="53"/>
      <c r="E122" s="24"/>
      <c r="F122" s="97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2" customFormat="1" ht="15.75">
      <c r="A123" s="35"/>
      <c r="B123" s="60"/>
      <c r="C123" s="24"/>
      <c r="D123" s="53"/>
      <c r="E123" s="24"/>
      <c r="F123" s="9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2" customFormat="1" ht="15.75">
      <c r="A124" s="35"/>
      <c r="B124" s="60"/>
      <c r="C124" s="24"/>
      <c r="D124" s="53"/>
      <c r="E124" s="24"/>
      <c r="F124" s="97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2" customFormat="1" ht="15.75">
      <c r="A125" s="35"/>
      <c r="B125" s="60"/>
      <c r="C125" s="24"/>
      <c r="D125" s="53"/>
      <c r="E125" s="53"/>
      <c r="F125" s="97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2" customFormat="1" ht="15.75">
      <c r="A126" s="35"/>
      <c r="B126" s="60"/>
      <c r="C126" s="24"/>
      <c r="D126" s="53"/>
      <c r="E126" s="53"/>
      <c r="F126" s="97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2" customFormat="1" ht="15.75">
      <c r="A127" s="33"/>
      <c r="B127" s="65"/>
      <c r="C127" s="24"/>
      <c r="D127" s="53"/>
      <c r="E127" s="53"/>
      <c r="F127" s="97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2" customFormat="1" ht="15.75">
      <c r="A128" s="35"/>
      <c r="B128" s="65"/>
      <c r="C128" s="24"/>
      <c r="D128" s="53"/>
      <c r="E128" s="53"/>
      <c r="F128" s="97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2" customFormat="1" ht="15.75">
      <c r="A129" s="35"/>
      <c r="B129" s="65"/>
      <c r="C129" s="24"/>
      <c r="D129" s="53"/>
      <c r="E129" s="53"/>
      <c r="F129" s="97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2" customFormat="1" ht="15.75">
      <c r="A130" s="35"/>
      <c r="B130" s="65"/>
      <c r="C130" s="24"/>
      <c r="D130" s="53"/>
      <c r="E130" s="53"/>
      <c r="F130" s="97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2" customFormat="1" ht="15.75">
      <c r="A131" s="35"/>
      <c r="B131" s="65"/>
      <c r="C131" s="24"/>
      <c r="D131" s="53"/>
      <c r="E131" s="53"/>
      <c r="F131" s="97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2" customFormat="1" ht="15.75">
      <c r="A132" s="35"/>
      <c r="B132" s="65"/>
      <c r="C132" s="24"/>
      <c r="D132" s="53"/>
      <c r="E132" s="53"/>
      <c r="F132" s="97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2" customFormat="1" ht="15.75">
      <c r="A133" s="66"/>
      <c r="B133" s="65"/>
      <c r="C133" s="24"/>
      <c r="D133" s="53"/>
      <c r="E133" s="53"/>
      <c r="F133" s="97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2" customFormat="1" ht="15.75">
      <c r="A134" s="63"/>
      <c r="B134" s="65"/>
      <c r="C134" s="24"/>
      <c r="D134" s="53"/>
      <c r="E134" s="53"/>
      <c r="F134" s="97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2" customFormat="1" ht="15.75">
      <c r="A135" s="67"/>
      <c r="B135" s="65"/>
      <c r="C135" s="24"/>
      <c r="D135" s="53"/>
      <c r="E135" s="53"/>
      <c r="F135" s="97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2" customFormat="1" ht="15.75">
      <c r="A136" s="35"/>
      <c r="B136" s="65"/>
      <c r="C136" s="24"/>
      <c r="D136" s="53"/>
      <c r="E136" s="53"/>
      <c r="F136" s="97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2" customFormat="1" ht="15.75">
      <c r="A137" s="35"/>
      <c r="B137" s="65"/>
      <c r="C137" s="24"/>
      <c r="D137" s="53"/>
      <c r="E137" s="53"/>
      <c r="F137" s="97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2" customFormat="1" ht="15.75">
      <c r="A138" s="36"/>
      <c r="B138" s="65"/>
      <c r="C138" s="24"/>
      <c r="D138" s="68"/>
      <c r="E138" s="68"/>
      <c r="F138" s="97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2" customFormat="1" ht="15.75">
      <c r="A139" s="36"/>
      <c r="B139" s="65"/>
      <c r="C139" s="24"/>
      <c r="D139" s="53"/>
      <c r="E139" s="53"/>
      <c r="F139" s="97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2" customFormat="1" ht="15.75">
      <c r="A140" s="36"/>
      <c r="B140" s="65"/>
      <c r="C140" s="24"/>
      <c r="D140" s="53"/>
      <c r="E140" s="53"/>
      <c r="F140" s="97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2" customFormat="1" ht="15.75">
      <c r="A141" s="62"/>
      <c r="B141" s="65"/>
      <c r="C141" s="24"/>
      <c r="D141" s="53"/>
      <c r="E141" s="53"/>
      <c r="F141" s="97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2" customFormat="1" ht="15.75">
      <c r="A142" s="35"/>
      <c r="B142" s="65"/>
      <c r="C142" s="24"/>
      <c r="D142" s="53"/>
      <c r="E142" s="53"/>
      <c r="F142" s="97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2" customFormat="1" ht="15.75">
      <c r="A143" s="67"/>
      <c r="B143" s="65"/>
      <c r="C143" s="24"/>
      <c r="D143" s="53"/>
      <c r="E143" s="53"/>
      <c r="F143" s="97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2" customFormat="1" ht="15.75">
      <c r="A144" s="62"/>
      <c r="B144" s="65"/>
      <c r="C144" s="24"/>
      <c r="D144" s="53"/>
      <c r="E144" s="53"/>
      <c r="F144" s="97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2" customFormat="1" ht="15.75">
      <c r="A145" s="62"/>
      <c r="B145" s="65"/>
      <c r="C145" s="24"/>
      <c r="D145" s="53"/>
      <c r="E145" s="53"/>
      <c r="F145" s="97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2" customFormat="1" ht="15.75">
      <c r="A146" s="36"/>
      <c r="B146" s="65"/>
      <c r="C146" s="24"/>
      <c r="D146" s="53"/>
      <c r="E146" s="53"/>
      <c r="F146" s="97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15.75">
      <c r="A147" s="62"/>
      <c r="B147" s="65"/>
      <c r="C147" s="24"/>
      <c r="D147" s="53"/>
      <c r="E147" s="53"/>
      <c r="F147" s="97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2" customFormat="1" ht="15.75">
      <c r="A148" s="35"/>
      <c r="B148" s="65"/>
      <c r="C148" s="24"/>
      <c r="D148" s="53"/>
      <c r="E148" s="53"/>
      <c r="F148" s="97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" customFormat="1" ht="15.75">
      <c r="A149" s="35"/>
      <c r="B149" s="65"/>
      <c r="C149" s="24"/>
      <c r="D149" s="53"/>
      <c r="E149" s="53"/>
      <c r="F149" s="97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2" customFormat="1" ht="15.75">
      <c r="A150" s="35"/>
      <c r="B150" s="65"/>
      <c r="C150" s="24"/>
      <c r="D150" s="53"/>
      <c r="E150" s="53"/>
      <c r="F150" s="97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2" customFormat="1" ht="15.75">
      <c r="A151" s="62"/>
      <c r="B151" s="65"/>
      <c r="C151" s="24"/>
      <c r="D151" s="53"/>
      <c r="E151" s="53"/>
      <c r="F151" s="97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2" customFormat="1" ht="15.75">
      <c r="A152" s="35"/>
      <c r="B152" s="65"/>
      <c r="C152" s="24"/>
      <c r="D152" s="53"/>
      <c r="E152" s="53"/>
      <c r="F152" s="97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2" customFormat="1" ht="15.75">
      <c r="A153" s="69"/>
      <c r="B153" s="65"/>
      <c r="C153" s="24"/>
      <c r="D153" s="53"/>
      <c r="E153" s="53"/>
      <c r="F153" s="97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2" customFormat="1" ht="15.75">
      <c r="A154" s="35"/>
      <c r="B154" s="70"/>
      <c r="C154" s="32"/>
      <c r="D154" s="38"/>
      <c r="E154" s="32"/>
      <c r="F154" s="97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2" customFormat="1" ht="15.75">
      <c r="A155" s="35"/>
      <c r="B155" s="70"/>
      <c r="C155" s="32"/>
      <c r="D155" s="38"/>
      <c r="E155" s="32"/>
      <c r="F155" s="97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2" customFormat="1" ht="15.75">
      <c r="A156" s="35"/>
      <c r="B156" s="70"/>
      <c r="C156" s="32"/>
      <c r="D156" s="38"/>
      <c r="E156" s="32"/>
      <c r="F156" s="97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2" customFormat="1" ht="15.75">
      <c r="A157" s="64"/>
      <c r="B157" s="70"/>
      <c r="C157" s="32"/>
      <c r="D157" s="38"/>
      <c r="E157" s="32"/>
      <c r="F157" s="97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2" customFormat="1" ht="15.75">
      <c r="A158" s="64"/>
      <c r="B158" s="70"/>
      <c r="C158" s="32"/>
      <c r="D158" s="71"/>
      <c r="E158" s="32"/>
      <c r="F158" s="97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2" customFormat="1" ht="15.75">
      <c r="A159" s="66"/>
      <c r="B159" s="72"/>
      <c r="C159" s="32"/>
      <c r="D159" s="38"/>
      <c r="E159" s="32"/>
      <c r="F159" s="97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2" customFormat="1" ht="15.75">
      <c r="A160" s="63"/>
      <c r="B160" s="70"/>
      <c r="C160" s="32"/>
      <c r="D160" s="38"/>
      <c r="E160" s="32"/>
      <c r="F160" s="97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2" customFormat="1" ht="15.75">
      <c r="A161" s="67"/>
      <c r="B161" s="70"/>
      <c r="C161" s="32"/>
      <c r="D161" s="38"/>
      <c r="E161" s="32"/>
      <c r="F161" s="97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2" customFormat="1" ht="15.75">
      <c r="A162" s="36"/>
      <c r="B162" s="73"/>
      <c r="C162" s="32"/>
      <c r="D162" s="38"/>
      <c r="E162" s="32"/>
      <c r="F162" s="97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2" customFormat="1" ht="15.75">
      <c r="A163" s="36"/>
      <c r="B163" s="70"/>
      <c r="C163" s="32"/>
      <c r="D163" s="38"/>
      <c r="E163" s="32"/>
      <c r="F163" s="97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2" customFormat="1" ht="15.75">
      <c r="A164" s="36"/>
      <c r="B164" s="70"/>
      <c r="C164" s="32"/>
      <c r="D164" s="71"/>
      <c r="E164" s="32"/>
      <c r="F164" s="97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2" customFormat="1" ht="15.75">
      <c r="A165" s="35"/>
      <c r="B165" s="74"/>
      <c r="C165" s="32"/>
      <c r="D165" s="38"/>
      <c r="E165" s="32"/>
      <c r="F165" s="97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2" customFormat="1" ht="15.75">
      <c r="A166" s="67"/>
      <c r="B166" s="70"/>
      <c r="C166" s="32"/>
      <c r="D166" s="71"/>
      <c r="E166" s="32"/>
      <c r="F166" s="97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2" customFormat="1" ht="15.75">
      <c r="A167" s="36"/>
      <c r="B167" s="72"/>
      <c r="C167" s="32"/>
      <c r="D167" s="38"/>
      <c r="E167" s="32"/>
      <c r="F167" s="97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2" customFormat="1" ht="15.75">
      <c r="A168" s="36"/>
      <c r="B168" s="70"/>
      <c r="C168" s="32"/>
      <c r="D168" s="32"/>
      <c r="E168" s="32"/>
      <c r="F168" s="97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2" customFormat="1" ht="15.75">
      <c r="A169" s="36"/>
      <c r="B169" s="73"/>
      <c r="C169" s="32"/>
      <c r="D169" s="32"/>
      <c r="E169" s="32"/>
      <c r="F169" s="97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2" customFormat="1" ht="15.75">
      <c r="A170" s="35"/>
      <c r="B170" s="70"/>
      <c r="C170" s="32"/>
      <c r="D170" s="32"/>
      <c r="E170" s="32"/>
      <c r="F170" s="97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2" customFormat="1" ht="15.75">
      <c r="A171" s="35"/>
      <c r="B171" s="72"/>
      <c r="C171" s="32"/>
      <c r="D171" s="38"/>
      <c r="E171" s="32"/>
      <c r="F171" s="97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2" customFormat="1" ht="15.75">
      <c r="A172" s="75"/>
      <c r="B172" s="70"/>
      <c r="C172" s="32"/>
      <c r="D172" s="38"/>
      <c r="E172" s="32"/>
      <c r="F172" s="97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2" customFormat="1" ht="15.75">
      <c r="A173" s="76"/>
      <c r="B173" s="70"/>
      <c r="C173" s="32"/>
      <c r="D173" s="38"/>
      <c r="E173" s="32"/>
      <c r="F173" s="97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2" customFormat="1" ht="15.75">
      <c r="A174" s="67"/>
      <c r="B174" s="70"/>
      <c r="C174" s="32"/>
      <c r="D174" s="38"/>
      <c r="E174" s="32"/>
      <c r="F174" s="97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2" customFormat="1" ht="15.75">
      <c r="A175" s="35"/>
      <c r="B175" s="72"/>
      <c r="C175" s="77"/>
      <c r="D175" s="77"/>
      <c r="E175" s="77"/>
      <c r="F175" s="97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2" customFormat="1" ht="15.75">
      <c r="A176" s="35"/>
      <c r="B176" s="72"/>
      <c r="C176" s="77"/>
      <c r="D176" s="77"/>
      <c r="E176" s="77"/>
      <c r="F176" s="97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" customFormat="1" ht="15.75">
      <c r="A177" s="35"/>
      <c r="B177" s="78"/>
      <c r="C177" s="77"/>
      <c r="D177" s="77"/>
      <c r="E177" s="77"/>
      <c r="F177" s="97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2" customFormat="1" ht="15.75">
      <c r="A178" s="35"/>
      <c r="B178" s="78"/>
      <c r="C178" s="77"/>
      <c r="D178" s="77"/>
      <c r="E178" s="77"/>
      <c r="F178" s="97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2" customFormat="1" ht="15.75">
      <c r="A179" s="66"/>
      <c r="B179" s="78"/>
      <c r="C179" s="77"/>
      <c r="D179" s="77"/>
      <c r="E179" s="77"/>
      <c r="F179" s="97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2" customFormat="1" ht="15.75">
      <c r="A180" s="35"/>
      <c r="B180" s="78"/>
      <c r="C180" s="77"/>
      <c r="D180" s="77"/>
      <c r="E180" s="77"/>
      <c r="F180" s="97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2" customFormat="1" ht="15.75">
      <c r="A181" s="35"/>
      <c r="B181" s="78"/>
      <c r="C181" s="77"/>
      <c r="D181" s="77"/>
      <c r="E181" s="77"/>
      <c r="F181" s="97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2" customFormat="1" ht="15.75">
      <c r="A182" s="35"/>
      <c r="B182" s="78"/>
      <c r="C182" s="77"/>
      <c r="D182" s="77"/>
      <c r="E182" s="77"/>
      <c r="F182" s="97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2" customFormat="1" ht="15.75">
      <c r="A183" s="79"/>
      <c r="B183" s="78"/>
      <c r="C183" s="77"/>
      <c r="D183" s="77"/>
      <c r="E183" s="77"/>
      <c r="F183" s="97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2" customFormat="1" ht="15.75">
      <c r="A184" s="79"/>
      <c r="B184" s="78"/>
      <c r="C184" s="77"/>
      <c r="D184" s="77"/>
      <c r="E184" s="77"/>
      <c r="F184" s="97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15.75">
      <c r="A185" s="79"/>
      <c r="B185" s="78"/>
      <c r="C185" s="77"/>
      <c r="D185" s="77"/>
      <c r="E185" s="77"/>
      <c r="F185" s="97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15.75">
      <c r="A186" s="79"/>
      <c r="B186" s="78"/>
      <c r="C186" s="77"/>
      <c r="D186" s="77"/>
      <c r="E186" s="77"/>
      <c r="F186" s="97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15.75">
      <c r="A187" s="79"/>
      <c r="B187" s="78"/>
      <c r="C187" s="77"/>
      <c r="D187" s="77"/>
      <c r="E187" s="77"/>
      <c r="F187" s="97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15.75">
      <c r="A188" s="79"/>
      <c r="B188" s="78"/>
      <c r="C188" s="77"/>
      <c r="D188" s="77"/>
      <c r="E188" s="77"/>
      <c r="F188" s="97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15.75">
      <c r="A189" s="79"/>
      <c r="B189" s="78"/>
      <c r="C189" s="77"/>
      <c r="D189" s="77"/>
      <c r="E189" s="77"/>
      <c r="F189" s="97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15.75">
      <c r="A190" s="79"/>
      <c r="B190" s="78"/>
      <c r="C190" s="77"/>
      <c r="D190" s="77"/>
      <c r="E190" s="77"/>
      <c r="F190" s="97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15.75">
      <c r="A191" s="79"/>
      <c r="B191" s="78"/>
      <c r="C191" s="77"/>
      <c r="D191" s="77"/>
      <c r="E191" s="77"/>
      <c r="F191" s="97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15.75">
      <c r="A192" s="79"/>
      <c r="B192" s="78"/>
      <c r="C192" s="77"/>
      <c r="D192" s="77"/>
      <c r="E192" s="77"/>
      <c r="F192" s="97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15.75">
      <c r="A193" s="79"/>
      <c r="B193" s="78"/>
      <c r="C193" s="77"/>
      <c r="D193" s="77"/>
      <c r="E193" s="77"/>
      <c r="F193" s="97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15.75">
      <c r="A194" s="79"/>
      <c r="B194" s="78"/>
      <c r="C194" s="77"/>
      <c r="D194" s="77"/>
      <c r="E194" s="77"/>
      <c r="F194" s="97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15.75">
      <c r="A195" s="79"/>
      <c r="B195" s="78"/>
      <c r="C195" s="77"/>
      <c r="D195" s="77"/>
      <c r="E195" s="77"/>
      <c r="F195" s="97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2" customFormat="1" ht="15.75">
      <c r="A196" s="79"/>
      <c r="B196" s="78"/>
      <c r="C196" s="77"/>
      <c r="D196" s="77"/>
      <c r="E196" s="77"/>
      <c r="F196" s="97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2" customFormat="1" ht="15.75">
      <c r="A197" s="79"/>
      <c r="B197" s="78"/>
      <c r="C197" s="77"/>
      <c r="D197" s="77"/>
      <c r="E197" s="77"/>
      <c r="F197" s="97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2" customFormat="1" ht="15.75">
      <c r="A198" s="79"/>
      <c r="B198" s="78"/>
      <c r="C198" s="77"/>
      <c r="D198" s="77"/>
      <c r="E198" s="77"/>
      <c r="F198" s="97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2" customFormat="1" ht="15.75">
      <c r="A199" s="79"/>
      <c r="B199" s="78"/>
      <c r="C199" s="77"/>
      <c r="D199" s="77"/>
      <c r="E199" s="77"/>
      <c r="F199" s="97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2" customFormat="1" ht="15.75">
      <c r="A200" s="79"/>
      <c r="B200" s="78"/>
      <c r="C200" s="77"/>
      <c r="D200" s="77"/>
      <c r="E200" s="77"/>
      <c r="F200" s="97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2" customFormat="1" ht="15.75">
      <c r="A201" s="79"/>
      <c r="B201" s="78"/>
      <c r="C201" s="77"/>
      <c r="D201" s="77"/>
      <c r="E201" s="77"/>
      <c r="F201" s="97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2" customFormat="1" ht="15.75">
      <c r="A202" s="79"/>
      <c r="B202" s="78"/>
      <c r="C202" s="77"/>
      <c r="D202" s="77"/>
      <c r="E202" s="77"/>
      <c r="F202" s="97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2" customFormat="1" ht="15.75">
      <c r="A203" s="79"/>
      <c r="B203" s="78"/>
      <c r="C203" s="77"/>
      <c r="D203" s="77"/>
      <c r="E203" s="77"/>
      <c r="F203" s="97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2" customFormat="1" ht="15.75">
      <c r="A204" s="79"/>
      <c r="B204" s="78"/>
      <c r="C204" s="77"/>
      <c r="D204" s="77"/>
      <c r="E204" s="77"/>
      <c r="F204" s="97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2" customFormat="1" ht="15.75">
      <c r="A205" s="79"/>
      <c r="B205" s="78"/>
      <c r="C205" s="77"/>
      <c r="D205" s="77"/>
      <c r="E205" s="77"/>
      <c r="F205" s="97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2" customFormat="1" ht="15.75">
      <c r="A206" s="79"/>
      <c r="B206" s="78"/>
      <c r="C206" s="77"/>
      <c r="D206" s="77"/>
      <c r="E206" s="77"/>
      <c r="F206" s="97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2" customFormat="1" ht="15.75">
      <c r="A207" s="79"/>
      <c r="B207" s="78"/>
      <c r="C207" s="77"/>
      <c r="D207" s="77"/>
      <c r="E207" s="77"/>
      <c r="F207" s="97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2" customFormat="1" ht="15.75">
      <c r="A208" s="79"/>
      <c r="B208" s="78"/>
      <c r="C208" s="77"/>
      <c r="D208" s="77"/>
      <c r="E208" s="77"/>
      <c r="F208" s="97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2" customFormat="1" ht="15.75">
      <c r="A209" s="79"/>
      <c r="B209" s="78"/>
      <c r="C209" s="77"/>
      <c r="D209" s="77"/>
      <c r="E209" s="77"/>
      <c r="F209" s="97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2" customFormat="1" ht="15.75">
      <c r="A210" s="79"/>
      <c r="B210" s="78"/>
      <c r="C210" s="77"/>
      <c r="D210" s="77"/>
      <c r="E210" s="77"/>
      <c r="F210" s="97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2" customFormat="1" ht="15.75">
      <c r="A211" s="79"/>
      <c r="B211" s="78"/>
      <c r="C211" s="77"/>
      <c r="D211" s="77"/>
      <c r="E211" s="77"/>
      <c r="F211" s="97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2" customFormat="1" ht="15.75">
      <c r="A212" s="79"/>
      <c r="B212" s="78"/>
      <c r="C212" s="77"/>
      <c r="D212" s="77"/>
      <c r="E212" s="77"/>
      <c r="F212" s="97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2" customFormat="1" ht="15.75">
      <c r="A213" s="79"/>
      <c r="B213" s="78"/>
      <c r="C213" s="77"/>
      <c r="D213" s="77"/>
      <c r="E213" s="77"/>
      <c r="F213" s="97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2" customFormat="1" ht="15.75">
      <c r="A214" s="79"/>
      <c r="B214" s="78"/>
      <c r="C214" s="77"/>
      <c r="D214" s="77"/>
      <c r="E214" s="77"/>
      <c r="F214" s="97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s="2" customFormat="1" ht="15.75">
      <c r="A215" s="79"/>
      <c r="B215" s="78"/>
      <c r="C215" s="77"/>
      <c r="D215" s="77"/>
      <c r="E215" s="77"/>
      <c r="F215" s="97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2:5" ht="15.75">
      <c r="B216" s="78"/>
      <c r="C216" s="77"/>
      <c r="D216" s="77"/>
      <c r="E216" s="77"/>
    </row>
    <row r="217" spans="2:5" ht="15.75">
      <c r="B217" s="78"/>
      <c r="C217" s="77"/>
      <c r="D217" s="77"/>
      <c r="E217" s="77"/>
    </row>
    <row r="218" spans="2:5" ht="15.75">
      <c r="B218" s="78"/>
      <c r="C218" s="77"/>
      <c r="D218" s="77"/>
      <c r="E218" s="77"/>
    </row>
    <row r="219" spans="2:5" ht="15.75">
      <c r="B219" s="78"/>
      <c r="C219" s="77"/>
      <c r="D219" s="77"/>
      <c r="E219" s="77"/>
    </row>
    <row r="220" spans="2:5" ht="15.75">
      <c r="B220" s="78"/>
      <c r="C220" s="77"/>
      <c r="D220" s="77"/>
      <c r="E220" s="77"/>
    </row>
    <row r="221" spans="2:5" ht="15.75">
      <c r="B221" s="78"/>
      <c r="C221" s="77"/>
      <c r="D221" s="77"/>
      <c r="E221" s="77"/>
    </row>
    <row r="222" spans="2:5" ht="15.75">
      <c r="B222" s="78"/>
      <c r="C222" s="77"/>
      <c r="D222" s="77"/>
      <c r="E222" s="77"/>
    </row>
    <row r="223" spans="2:5" ht="15.75">
      <c r="B223" s="78"/>
      <c r="C223" s="77"/>
      <c r="D223" s="77"/>
      <c r="E223" s="77"/>
    </row>
    <row r="224" spans="2:5" ht="15.75">
      <c r="B224" s="78"/>
      <c r="C224" s="77"/>
      <c r="D224" s="77"/>
      <c r="E224" s="77"/>
    </row>
    <row r="225" spans="1:256" s="2" customFormat="1" ht="15.75">
      <c r="A225" s="79"/>
      <c r="B225" s="78"/>
      <c r="C225" s="77"/>
      <c r="D225" s="77"/>
      <c r="E225" s="77"/>
      <c r="F225" s="97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256" s="2" customFormat="1" ht="15.75">
      <c r="A226" s="79"/>
      <c r="B226" s="78"/>
      <c r="C226" s="77"/>
      <c r="D226" s="77"/>
      <c r="E226" s="77"/>
      <c r="F226" s="97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256" s="2" customFormat="1" ht="15.75">
      <c r="A227" s="79"/>
      <c r="B227" s="78"/>
      <c r="C227" s="77"/>
      <c r="D227" s="77"/>
      <c r="E227" s="77"/>
      <c r="F227" s="97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256" s="2" customFormat="1" ht="15.75">
      <c r="A228" s="79"/>
      <c r="B228" s="78"/>
      <c r="C228" s="77"/>
      <c r="D228" s="77"/>
      <c r="E228" s="77"/>
      <c r="F228" s="97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pans="1:256" s="2" customFormat="1" ht="15.75">
      <c r="A229" s="79"/>
      <c r="B229" s="78"/>
      <c r="C229" s="77"/>
      <c r="D229" s="77"/>
      <c r="E229" s="77"/>
      <c r="F229" s="97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:256" s="2" customFormat="1" ht="15.75">
      <c r="A230" s="3"/>
      <c r="B230" s="78"/>
      <c r="C230" s="77"/>
      <c r="D230" s="77"/>
      <c r="E230" s="77"/>
      <c r="F230" s="97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</row>
    <row r="231" spans="1:256" s="2" customFormat="1" ht="15.75">
      <c r="A231" s="3"/>
      <c r="B231" s="78"/>
      <c r="C231" s="77"/>
      <c r="D231" s="77"/>
      <c r="E231" s="77"/>
      <c r="F231" s="97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</row>
    <row r="232" spans="1:256" s="2" customFormat="1" ht="15.75">
      <c r="A232" s="3"/>
      <c r="B232" s="78"/>
      <c r="C232" s="77"/>
      <c r="D232" s="77"/>
      <c r="E232" s="77"/>
      <c r="F232" s="97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</row>
    <row r="233" spans="1:6" ht="12.75">
      <c r="A233" s="3"/>
      <c r="B233" s="78"/>
      <c r="C233" s="77"/>
      <c r="D233" s="77"/>
      <c r="E233" s="77"/>
      <c r="F233" s="98"/>
    </row>
    <row r="234" spans="1:6" ht="12.75">
      <c r="A234" s="3"/>
      <c r="B234" s="78"/>
      <c r="C234" s="77"/>
      <c r="D234" s="77"/>
      <c r="E234" s="77"/>
      <c r="F234" s="98"/>
    </row>
    <row r="235" spans="1:6" ht="12.75">
      <c r="A235" s="3"/>
      <c r="B235" s="78"/>
      <c r="C235" s="77"/>
      <c r="D235" s="77"/>
      <c r="E235" s="77"/>
      <c r="F235" s="98"/>
    </row>
    <row r="236" spans="1:6" ht="12.75">
      <c r="A236" s="3"/>
      <c r="B236" s="78"/>
      <c r="C236" s="77"/>
      <c r="D236" s="77"/>
      <c r="E236" s="77"/>
      <c r="F236" s="98"/>
    </row>
    <row r="237" spans="1:6" ht="12.75">
      <c r="A237" s="3"/>
      <c r="B237" s="78"/>
      <c r="C237" s="77"/>
      <c r="D237" s="77"/>
      <c r="E237" s="77"/>
      <c r="F237" s="98"/>
    </row>
    <row r="238" spans="1:6" ht="12.75">
      <c r="A238" s="3"/>
      <c r="B238" s="78"/>
      <c r="C238" s="77"/>
      <c r="D238" s="77"/>
      <c r="E238" s="77"/>
      <c r="F238" s="98"/>
    </row>
    <row r="239" spans="1:6" ht="12.75">
      <c r="A239" s="3"/>
      <c r="B239" s="78"/>
      <c r="C239" s="77"/>
      <c r="D239" s="77"/>
      <c r="E239" s="77"/>
      <c r="F239" s="98"/>
    </row>
    <row r="240" spans="1:6" ht="12.75">
      <c r="A240" s="3"/>
      <c r="B240" s="78"/>
      <c r="C240" s="77"/>
      <c r="D240" s="77"/>
      <c r="E240" s="77"/>
      <c r="F240" s="98"/>
    </row>
    <row r="241" spans="1:6" ht="12.75">
      <c r="A241" s="3"/>
      <c r="B241" s="78"/>
      <c r="C241" s="77"/>
      <c r="D241" s="77"/>
      <c r="E241" s="77"/>
      <c r="F241" s="98"/>
    </row>
    <row r="242" spans="1:6" ht="12.75">
      <c r="A242" s="3"/>
      <c r="B242" s="78"/>
      <c r="C242" s="77"/>
      <c r="D242" s="77"/>
      <c r="E242" s="77"/>
      <c r="F242" s="98"/>
    </row>
    <row r="243" spans="1:6" ht="12.75">
      <c r="A243" s="3"/>
      <c r="B243" s="78"/>
      <c r="C243" s="77"/>
      <c r="D243" s="77"/>
      <c r="E243" s="77"/>
      <c r="F243" s="98"/>
    </row>
    <row r="244" spans="1:6" ht="12.75">
      <c r="A244" s="3"/>
      <c r="B244" s="78"/>
      <c r="C244" s="77"/>
      <c r="D244" s="77"/>
      <c r="E244" s="77"/>
      <c r="F244" s="98"/>
    </row>
    <row r="245" spans="1:6" ht="12.75">
      <c r="A245" s="3"/>
      <c r="B245" s="78"/>
      <c r="C245" s="77"/>
      <c r="D245" s="77"/>
      <c r="E245" s="77"/>
      <c r="F245" s="98"/>
    </row>
    <row r="246" spans="1:6" ht="12.75">
      <c r="A246" s="3"/>
      <c r="B246" s="78"/>
      <c r="C246" s="77"/>
      <c r="D246" s="77"/>
      <c r="E246" s="77"/>
      <c r="F246" s="98"/>
    </row>
    <row r="247" spans="1:6" ht="12.75">
      <c r="A247" s="3"/>
      <c r="B247" s="78"/>
      <c r="C247" s="77"/>
      <c r="D247" s="77"/>
      <c r="E247" s="77"/>
      <c r="F247" s="98"/>
    </row>
    <row r="248" spans="1:6" ht="12.75">
      <c r="A248" s="3"/>
      <c r="B248" s="78"/>
      <c r="C248" s="77"/>
      <c r="D248" s="77"/>
      <c r="E248" s="77"/>
      <c r="F248" s="98"/>
    </row>
    <row r="249" spans="1:6" ht="12.75">
      <c r="A249" s="3"/>
      <c r="B249" s="78"/>
      <c r="C249" s="77"/>
      <c r="D249" s="77"/>
      <c r="E249" s="77"/>
      <c r="F249" s="98"/>
    </row>
    <row r="250" spans="1:6" ht="12.75">
      <c r="A250" s="3"/>
      <c r="B250" s="78"/>
      <c r="C250" s="77"/>
      <c r="D250" s="77"/>
      <c r="E250" s="77"/>
      <c r="F250" s="98"/>
    </row>
    <row r="251" spans="1:6" ht="12.75">
      <c r="A251" s="3"/>
      <c r="B251" s="78"/>
      <c r="C251" s="77"/>
      <c r="D251" s="77"/>
      <c r="E251" s="77"/>
      <c r="F251" s="98"/>
    </row>
    <row r="252" spans="1:6" ht="12.75">
      <c r="A252" s="3"/>
      <c r="B252" s="78"/>
      <c r="C252" s="77"/>
      <c r="D252" s="77"/>
      <c r="E252" s="77"/>
      <c r="F252" s="98"/>
    </row>
    <row r="253" spans="1:6" ht="12.75">
      <c r="A253" s="3"/>
      <c r="B253" s="78"/>
      <c r="C253" s="77"/>
      <c r="D253" s="77"/>
      <c r="E253" s="77"/>
      <c r="F253" s="98"/>
    </row>
    <row r="254" spans="1:6" ht="12.75">
      <c r="A254" s="3"/>
      <c r="B254" s="78"/>
      <c r="C254" s="77"/>
      <c r="D254" s="77"/>
      <c r="E254" s="77"/>
      <c r="F254" s="98"/>
    </row>
    <row r="255" spans="1:6" ht="12.75">
      <c r="A255" s="3"/>
      <c r="B255" s="78"/>
      <c r="C255" s="77"/>
      <c r="D255" s="77"/>
      <c r="E255" s="77"/>
      <c r="F255" s="98"/>
    </row>
    <row r="256" spans="1:6" ht="12.75">
      <c r="A256" s="3"/>
      <c r="B256" s="78"/>
      <c r="C256" s="77"/>
      <c r="D256" s="77"/>
      <c r="E256" s="77"/>
      <c r="F256" s="98"/>
    </row>
    <row r="257" spans="1:6" ht="12.75">
      <c r="A257" s="3"/>
      <c r="B257" s="78"/>
      <c r="C257" s="77"/>
      <c r="D257" s="77"/>
      <c r="E257" s="77"/>
      <c r="F257" s="98"/>
    </row>
    <row r="258" spans="1:6" ht="12.75">
      <c r="A258" s="3"/>
      <c r="B258" s="78"/>
      <c r="C258" s="77"/>
      <c r="D258" s="77"/>
      <c r="E258" s="77"/>
      <c r="F258" s="98"/>
    </row>
    <row r="259" spans="1:6" ht="12.75">
      <c r="A259" s="3"/>
      <c r="B259" s="78"/>
      <c r="C259" s="77"/>
      <c r="D259" s="77"/>
      <c r="E259" s="77"/>
      <c r="F259" s="98"/>
    </row>
    <row r="260" spans="1:6" ht="12.75">
      <c r="A260" s="3"/>
      <c r="B260" s="78"/>
      <c r="C260" s="77"/>
      <c r="D260" s="77"/>
      <c r="E260" s="77"/>
      <c r="F260" s="98"/>
    </row>
    <row r="261" spans="1:6" ht="12.75">
      <c r="A261" s="3"/>
      <c r="B261" s="78"/>
      <c r="C261" s="77"/>
      <c r="D261" s="77"/>
      <c r="E261" s="77"/>
      <c r="F261" s="98"/>
    </row>
    <row r="262" spans="1:6" ht="12.75">
      <c r="A262" s="3"/>
      <c r="B262" s="78"/>
      <c r="C262" s="77"/>
      <c r="D262" s="77"/>
      <c r="E262" s="77"/>
      <c r="F262" s="98"/>
    </row>
    <row r="263" spans="1:6" ht="12.75">
      <c r="A263" s="3"/>
      <c r="B263" s="78"/>
      <c r="C263" s="77"/>
      <c r="D263" s="77"/>
      <c r="E263" s="77"/>
      <c r="F263" s="98"/>
    </row>
    <row r="264" spans="1:6" ht="12.75">
      <c r="A264" s="3"/>
      <c r="B264" s="78"/>
      <c r="C264" s="77"/>
      <c r="D264" s="77"/>
      <c r="E264" s="77"/>
      <c r="F264" s="98"/>
    </row>
    <row r="265" spans="1:6" ht="12.75">
      <c r="A265" s="3"/>
      <c r="B265" s="78"/>
      <c r="C265" s="77"/>
      <c r="D265" s="77"/>
      <c r="E265" s="77"/>
      <c r="F265" s="98"/>
    </row>
    <row r="266" spans="1:6" ht="12.75">
      <c r="A266" s="3"/>
      <c r="B266" s="78"/>
      <c r="C266" s="77"/>
      <c r="D266" s="77"/>
      <c r="E266" s="77"/>
      <c r="F266" s="98"/>
    </row>
    <row r="267" spans="1:6" ht="12.75">
      <c r="A267" s="3"/>
      <c r="B267" s="78"/>
      <c r="C267" s="77"/>
      <c r="D267" s="77"/>
      <c r="E267" s="77"/>
      <c r="F267" s="98"/>
    </row>
    <row r="268" spans="1:6" ht="12.75">
      <c r="A268" s="3"/>
      <c r="B268" s="78"/>
      <c r="C268" s="77"/>
      <c r="D268" s="77"/>
      <c r="E268" s="77"/>
      <c r="F268" s="98"/>
    </row>
    <row r="269" spans="1:6" ht="12.75">
      <c r="A269" s="3"/>
      <c r="B269" s="78"/>
      <c r="C269" s="77"/>
      <c r="D269" s="77"/>
      <c r="E269" s="77"/>
      <c r="F269" s="98"/>
    </row>
    <row r="270" spans="1:6" ht="12.75">
      <c r="A270" s="3"/>
      <c r="B270" s="78"/>
      <c r="C270" s="77"/>
      <c r="D270" s="77"/>
      <c r="E270" s="77"/>
      <c r="F270" s="98"/>
    </row>
    <row r="271" spans="1:6" ht="12.75">
      <c r="A271" s="3"/>
      <c r="B271" s="78"/>
      <c r="C271" s="77"/>
      <c r="D271" s="77"/>
      <c r="E271" s="77"/>
      <c r="F271" s="98"/>
    </row>
    <row r="272" spans="1:6" ht="12.75">
      <c r="A272" s="3"/>
      <c r="B272" s="78"/>
      <c r="C272" s="77"/>
      <c r="D272" s="77"/>
      <c r="E272" s="77"/>
      <c r="F272" s="98"/>
    </row>
    <row r="273" spans="1:6" ht="12.75">
      <c r="A273" s="3"/>
      <c r="B273" s="78"/>
      <c r="C273" s="77"/>
      <c r="D273" s="77"/>
      <c r="E273" s="77"/>
      <c r="F273" s="98"/>
    </row>
    <row r="274" spans="1:6" ht="12.75">
      <c r="A274" s="3"/>
      <c r="B274" s="78"/>
      <c r="C274" s="77"/>
      <c r="D274" s="77"/>
      <c r="E274" s="77"/>
      <c r="F274" s="98"/>
    </row>
    <row r="275" spans="1:6" ht="12.75">
      <c r="A275" s="3"/>
      <c r="B275" s="78"/>
      <c r="C275" s="77"/>
      <c r="D275" s="77"/>
      <c r="E275" s="77"/>
      <c r="F275" s="98"/>
    </row>
    <row r="276" spans="1:6" ht="12.75">
      <c r="A276" s="3"/>
      <c r="B276" s="78"/>
      <c r="C276" s="77"/>
      <c r="D276" s="77"/>
      <c r="E276" s="77"/>
      <c r="F276" s="98"/>
    </row>
    <row r="277" spans="1:6" ht="12.75">
      <c r="A277" s="3"/>
      <c r="B277" s="78"/>
      <c r="C277" s="77"/>
      <c r="D277" s="77"/>
      <c r="E277" s="77"/>
      <c r="F277" s="98"/>
    </row>
    <row r="278" spans="1:6" ht="12.75">
      <c r="A278" s="3"/>
      <c r="B278" s="78"/>
      <c r="C278" s="77"/>
      <c r="D278" s="77"/>
      <c r="E278" s="77"/>
      <c r="F278" s="98"/>
    </row>
    <row r="279" spans="1:6" ht="12.75">
      <c r="A279" s="3"/>
      <c r="B279" s="78"/>
      <c r="C279" s="77"/>
      <c r="D279" s="77"/>
      <c r="E279" s="77"/>
      <c r="F279" s="98"/>
    </row>
    <row r="280" spans="1:6" ht="12.75">
      <c r="A280" s="3"/>
      <c r="B280" s="78"/>
      <c r="C280" s="77"/>
      <c r="D280" s="77"/>
      <c r="E280" s="77"/>
      <c r="F280" s="98"/>
    </row>
    <row r="281" spans="1:6" ht="12.75">
      <c r="A281" s="3"/>
      <c r="B281" s="78"/>
      <c r="C281" s="77"/>
      <c r="D281" s="77"/>
      <c r="E281" s="77"/>
      <c r="F281" s="98"/>
    </row>
    <row r="282" spans="1:6" ht="12.75">
      <c r="A282" s="3"/>
      <c r="B282" s="78"/>
      <c r="C282" s="77"/>
      <c r="D282" s="77"/>
      <c r="E282" s="77"/>
      <c r="F282" s="98"/>
    </row>
    <row r="283" spans="1:6" ht="12.75">
      <c r="A283" s="3"/>
      <c r="B283" s="78"/>
      <c r="C283" s="77"/>
      <c r="D283" s="77"/>
      <c r="E283" s="77"/>
      <c r="F283" s="98"/>
    </row>
    <row r="284" spans="1:6" ht="12.75">
      <c r="A284" s="3"/>
      <c r="B284" s="78"/>
      <c r="C284" s="77"/>
      <c r="D284" s="77"/>
      <c r="E284" s="77"/>
      <c r="F284" s="98"/>
    </row>
    <row r="285" spans="1:6" ht="12.75">
      <c r="A285" s="3"/>
      <c r="B285" s="78"/>
      <c r="C285" s="77"/>
      <c r="D285" s="77"/>
      <c r="E285" s="77"/>
      <c r="F285" s="98"/>
    </row>
    <row r="286" spans="1:6" ht="12.75">
      <c r="A286" s="3"/>
      <c r="B286" s="78"/>
      <c r="C286" s="77"/>
      <c r="D286" s="77"/>
      <c r="E286" s="77"/>
      <c r="F286" s="98"/>
    </row>
    <row r="287" spans="1:6" ht="12.75">
      <c r="A287" s="3"/>
      <c r="B287" s="78"/>
      <c r="C287" s="77"/>
      <c r="D287" s="77"/>
      <c r="E287" s="77"/>
      <c r="F287" s="98"/>
    </row>
    <row r="288" spans="1:6" ht="12.75">
      <c r="A288" s="3"/>
      <c r="B288" s="78"/>
      <c r="C288" s="77"/>
      <c r="D288" s="77"/>
      <c r="E288" s="77"/>
      <c r="F288" s="98"/>
    </row>
    <row r="289" spans="1:6" ht="12.75">
      <c r="A289" s="3"/>
      <c r="B289" s="78"/>
      <c r="C289" s="77"/>
      <c r="D289" s="77"/>
      <c r="E289" s="77"/>
      <c r="F289" s="98"/>
    </row>
    <row r="290" spans="1:6" ht="12.75">
      <c r="A290" s="3"/>
      <c r="B290" s="78"/>
      <c r="C290" s="77"/>
      <c r="D290" s="77"/>
      <c r="E290" s="77"/>
      <c r="F290" s="98"/>
    </row>
    <row r="291" spans="1:6" ht="12.75">
      <c r="A291" s="3"/>
      <c r="B291" s="78"/>
      <c r="C291" s="77"/>
      <c r="D291" s="77"/>
      <c r="E291" s="77"/>
      <c r="F291" s="98"/>
    </row>
    <row r="292" spans="1:6" ht="12.75">
      <c r="A292" s="3"/>
      <c r="B292" s="78"/>
      <c r="C292" s="77"/>
      <c r="D292" s="77"/>
      <c r="E292" s="77"/>
      <c r="F292" s="98"/>
    </row>
    <row r="293" spans="1:6" ht="12.75">
      <c r="A293" s="3"/>
      <c r="B293" s="78"/>
      <c r="C293" s="77"/>
      <c r="D293" s="77"/>
      <c r="E293" s="77"/>
      <c r="F293" s="98"/>
    </row>
    <row r="294" spans="1:6" ht="12.75">
      <c r="A294" s="3"/>
      <c r="B294" s="78"/>
      <c r="C294" s="77"/>
      <c r="D294" s="77"/>
      <c r="E294" s="77"/>
      <c r="F294" s="98"/>
    </row>
    <row r="295" spans="1:6" ht="12.75">
      <c r="A295" s="3"/>
      <c r="B295" s="78"/>
      <c r="C295" s="77"/>
      <c r="D295" s="77"/>
      <c r="E295" s="77"/>
      <c r="F295" s="98"/>
    </row>
    <row r="296" spans="1:6" ht="12.75">
      <c r="A296" s="3"/>
      <c r="B296" s="78"/>
      <c r="C296" s="77"/>
      <c r="D296" s="77"/>
      <c r="E296" s="77"/>
      <c r="F296" s="98"/>
    </row>
    <row r="297" spans="1:6" ht="12.75">
      <c r="A297" s="3"/>
      <c r="B297" s="78"/>
      <c r="C297" s="77"/>
      <c r="D297" s="77"/>
      <c r="E297" s="77"/>
      <c r="F297" s="98"/>
    </row>
    <row r="298" spans="1:6" ht="12.75">
      <c r="A298" s="3"/>
      <c r="B298" s="78"/>
      <c r="F298" s="98"/>
    </row>
    <row r="299" spans="1:6" ht="12.75">
      <c r="A299" s="3"/>
      <c r="B299" s="78"/>
      <c r="F299" s="98"/>
    </row>
    <row r="300" ht="12.75">
      <c r="F300" s="98"/>
    </row>
    <row r="301" ht="12.75">
      <c r="F301" s="98"/>
    </row>
    <row r="302" ht="12.75">
      <c r="F302" s="98"/>
    </row>
  </sheetData>
  <sheetProtection/>
  <mergeCells count="5">
    <mergeCell ref="A54:A55"/>
    <mergeCell ref="E54:E55"/>
    <mergeCell ref="A1:F1"/>
    <mergeCell ref="A2:F2"/>
    <mergeCell ref="F23:F24"/>
  </mergeCells>
  <printOptions/>
  <pageMargins left="0.5511811023622047" right="0.15748031496062992" top="0.2362204724409449" bottom="0.2362204724409449" header="0.15748031496062992" footer="0.1574803149606299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Администратор</cp:lastModifiedBy>
  <cp:lastPrinted>2022-03-11T05:20:59Z</cp:lastPrinted>
  <dcterms:created xsi:type="dcterms:W3CDTF">2011-02-08T11:11:09Z</dcterms:created>
  <dcterms:modified xsi:type="dcterms:W3CDTF">2022-04-19T11:50:26Z</dcterms:modified>
  <cp:category/>
  <cp:version/>
  <cp:contentType/>
  <cp:contentStatus/>
</cp:coreProperties>
</file>